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0" yWindow="60" windowWidth="19280" windowHeight="6540"/>
  </bookViews>
  <sheets>
    <sheet name="Sheet1" sheetId="1" r:id="rId1"/>
  </sheets>
  <calcPr calcId="179021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E43" i="1"/>
  <c r="E44"/>
  <c r="D43"/>
  <c r="D21"/>
  <c r="E29"/>
  <c r="E30"/>
  <c r="E31"/>
  <c r="E32"/>
  <c r="D29"/>
  <c r="D30"/>
  <c r="D31"/>
  <c r="D32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F21"/>
  <c r="E21"/>
  <c r="E6"/>
  <c r="E7"/>
  <c r="E8"/>
  <c r="E9"/>
  <c r="D6"/>
  <c r="D7"/>
  <c r="D8"/>
  <c r="D9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</calcChain>
</file>

<file path=xl/sharedStrings.xml><?xml version="1.0" encoding="utf-8"?>
<sst xmlns="http://schemas.openxmlformats.org/spreadsheetml/2006/main" count="132" uniqueCount="80">
  <si>
    <t>NHKサイエンス・スペシャル　生命　40億年はるかな旅　2 進化の不思議な大爆発/魚たちの上陸作戦</t>
    <rPh sb="30" eb="32">
      <t>シンカ</t>
    </rPh>
    <rPh sb="33" eb="36">
      <t>フシギ</t>
    </rPh>
    <rPh sb="37" eb="40">
      <t>ダイバクハツ</t>
    </rPh>
    <rPh sb="41" eb="42">
      <t>サカナ</t>
    </rPh>
    <rPh sb="45" eb="49">
      <t>ジョウリクサクセン</t>
    </rPh>
    <phoneticPr fontId="1"/>
  </si>
  <si>
    <t>基礎生物学講座8　生物の起原と進化</t>
    <rPh sb="0" eb="7">
      <t>キソセイブツガクコウザ</t>
    </rPh>
    <rPh sb="9" eb="11">
      <t>セイブツ</t>
    </rPh>
    <rPh sb="12" eb="14">
      <t>キゲン</t>
    </rPh>
    <rPh sb="15" eb="17">
      <t>シンカ</t>
    </rPh>
    <phoneticPr fontId="1"/>
  </si>
  <si>
    <t>太田次郎</t>
    <rPh sb="0" eb="4">
      <t>オオタジロウ</t>
    </rPh>
    <phoneticPr fontId="1"/>
  </si>
  <si>
    <t>中生代</t>
    <rPh sb="0" eb="3">
      <t>チュウセイダイ</t>
    </rPh>
    <phoneticPr fontId="1"/>
  </si>
  <si>
    <t>Newton別冊　ビジュアル恐竜事典　恐竜の種類、生態、進化がよくわかる！</t>
    <rPh sb="6" eb="8">
      <t>ベッサツ</t>
    </rPh>
    <rPh sb="14" eb="16">
      <t>キョウリュウ</t>
    </rPh>
    <rPh sb="16" eb="18">
      <t>ジテン</t>
    </rPh>
    <rPh sb="19" eb="21">
      <t>キョウリュウ</t>
    </rPh>
    <rPh sb="22" eb="24">
      <t>シュルイ</t>
    </rPh>
    <rPh sb="25" eb="27">
      <t>セイタイ</t>
    </rPh>
    <rPh sb="28" eb="30">
      <t>シンカ</t>
    </rPh>
    <phoneticPr fontId="1"/>
  </si>
  <si>
    <t>株式会社ニュートンプレス</t>
    <phoneticPr fontId="1"/>
  </si>
  <si>
    <t>日経サイエンス2017年6月号(特集「恐竜から鳥へ　羽根と翼の進化　見えた！恐竜の色」)</t>
    <rPh sb="0" eb="2">
      <t>ニッケイ</t>
    </rPh>
    <rPh sb="11" eb="12">
      <t>ネン</t>
    </rPh>
    <rPh sb="13" eb="15">
      <t>ガツゴウ</t>
    </rPh>
    <rPh sb="16" eb="18">
      <t>トクシュウ</t>
    </rPh>
    <rPh sb="19" eb="21">
      <t>キョウリュウ</t>
    </rPh>
    <rPh sb="23" eb="24">
      <t>トリ</t>
    </rPh>
    <rPh sb="26" eb="28">
      <t>ハネ</t>
    </rPh>
    <rPh sb="29" eb="30">
      <t>ツバサ</t>
    </rPh>
    <rPh sb="31" eb="33">
      <t>シンカ</t>
    </rPh>
    <rPh sb="34" eb="35">
      <t>ミ</t>
    </rPh>
    <rPh sb="38" eb="40">
      <t>キョウリュウ</t>
    </rPh>
    <rPh sb="41" eb="42">
      <t>イロ</t>
    </rPh>
    <phoneticPr fontId="1"/>
  </si>
  <si>
    <t>日経サイエンス社</t>
    <rPh sb="0" eb="2">
      <t>ニッケイ</t>
    </rPh>
    <rPh sb="7" eb="8">
      <t>シャ</t>
    </rPh>
    <phoneticPr fontId="1"/>
  </si>
  <si>
    <t>日経サイエンス2018年9月号(特集「恐竜大進化　化石ハンター小林快次が語る躍進の理由」)</t>
    <rPh sb="0" eb="2">
      <t>ニッケイ</t>
    </rPh>
    <rPh sb="11" eb="12">
      <t>ネン</t>
    </rPh>
    <rPh sb="13" eb="15">
      <t>ガツゴウ</t>
    </rPh>
    <rPh sb="16" eb="18">
      <t>トクシュウ</t>
    </rPh>
    <rPh sb="19" eb="21">
      <t>キョウリュウ</t>
    </rPh>
    <rPh sb="21" eb="24">
      <t>ダイシンカ</t>
    </rPh>
    <rPh sb="25" eb="27">
      <t>カセキ</t>
    </rPh>
    <rPh sb="31" eb="34">
      <t>コバヤシカイ</t>
    </rPh>
    <rPh sb="34" eb="35">
      <t>ツ</t>
    </rPh>
    <rPh sb="36" eb="37">
      <t>カタ</t>
    </rPh>
    <rPh sb="38" eb="40">
      <t>ヤクシン</t>
    </rPh>
    <rPh sb="41" eb="43">
      <t>リユウ</t>
    </rPh>
    <phoneticPr fontId="1"/>
  </si>
  <si>
    <t>別冊日経サイエンス　よみがえる恐竜　最新研究が明かす姿</t>
    <rPh sb="0" eb="2">
      <t>ベッサツ</t>
    </rPh>
    <rPh sb="2" eb="4">
      <t>ニッケイ</t>
    </rPh>
    <rPh sb="15" eb="17">
      <t>キョウリュウ</t>
    </rPh>
    <rPh sb="18" eb="22">
      <t>サイシンケンキュウ</t>
    </rPh>
    <rPh sb="23" eb="24">
      <t>ア</t>
    </rPh>
    <rPh sb="26" eb="27">
      <t>スガタ</t>
    </rPh>
    <phoneticPr fontId="1"/>
  </si>
  <si>
    <t>生物ミステリー　鳥類学者　無謀にも恐竜を語る</t>
    <rPh sb="0" eb="2">
      <t>セイブツ</t>
    </rPh>
    <rPh sb="8" eb="10">
      <t>チョウルイ</t>
    </rPh>
    <rPh sb="10" eb="12">
      <t>ガクシャ</t>
    </rPh>
    <rPh sb="13" eb="15">
      <t>ムボウ</t>
    </rPh>
    <rPh sb="17" eb="19">
      <t>キョウリュウ</t>
    </rPh>
    <rPh sb="20" eb="21">
      <t>カタ</t>
    </rPh>
    <phoneticPr fontId="1"/>
  </si>
  <si>
    <t>川上和人</t>
    <rPh sb="0" eb="4">
      <t>カワカミカズト</t>
    </rPh>
    <phoneticPr fontId="1"/>
  </si>
  <si>
    <t>技術評論社</t>
    <rPh sb="0" eb="4">
      <t>ギジュツヒョウロン</t>
    </rPh>
    <rPh sb="4" eb="5">
      <t>シャ</t>
    </rPh>
    <phoneticPr fontId="1"/>
  </si>
  <si>
    <t>ナレッジエンタ読本　1　恐竜大戦！</t>
    <rPh sb="7" eb="9">
      <t>ドクホン</t>
    </rPh>
    <rPh sb="12" eb="16">
      <t>キョウリュウタイセン</t>
    </rPh>
    <phoneticPr fontId="1"/>
  </si>
  <si>
    <t>荒木一成</t>
    <rPh sb="0" eb="4">
      <t>アラキカズナリ</t>
    </rPh>
    <phoneticPr fontId="1"/>
  </si>
  <si>
    <t>メディアファクトリー</t>
    <phoneticPr fontId="1"/>
  </si>
  <si>
    <t>痛快！恐竜学</t>
    <rPh sb="0" eb="2">
      <t>ツウカイ</t>
    </rPh>
    <rPh sb="3" eb="5">
      <t>キョウリュウ</t>
    </rPh>
    <rPh sb="5" eb="6">
      <t>ガク</t>
    </rPh>
    <phoneticPr fontId="1"/>
  </si>
  <si>
    <t>平山廉</t>
    <rPh sb="0" eb="2">
      <t>ヒラヤマ</t>
    </rPh>
    <rPh sb="2" eb="3">
      <t>レン</t>
    </rPh>
    <phoneticPr fontId="1"/>
  </si>
  <si>
    <t>集英社インターナショナル</t>
    <rPh sb="0" eb="3">
      <t>シュウエイシャ</t>
    </rPh>
    <phoneticPr fontId="1"/>
  </si>
  <si>
    <t>Newton Collection Ⅱ　恐竜年代記</t>
    <rPh sb="20" eb="25">
      <t>キョウリュウネンダイキ</t>
    </rPh>
    <phoneticPr fontId="1"/>
  </si>
  <si>
    <t>辻裕久</t>
    <rPh sb="0" eb="1">
      <t>ツジ</t>
    </rPh>
    <rPh sb="1" eb="3">
      <t>ヒロヒサ</t>
    </rPh>
    <phoneticPr fontId="1"/>
  </si>
  <si>
    <t>教育社</t>
    <rPh sb="0" eb="2">
      <t>キョウイク</t>
    </rPh>
    <rPh sb="2" eb="3">
      <t>シャ</t>
    </rPh>
    <phoneticPr fontId="1"/>
  </si>
  <si>
    <t>恐竜学入門　－かたち・生態・絶滅－　第2版</t>
    <rPh sb="0" eb="5">
      <t>キョウリュウガクニュウモン</t>
    </rPh>
    <rPh sb="11" eb="13">
      <t>セイタイ</t>
    </rPh>
    <rPh sb="14" eb="16">
      <t>ゼツメツ</t>
    </rPh>
    <rPh sb="18" eb="19">
      <t>ダイ</t>
    </rPh>
    <rPh sb="20" eb="21">
      <t>ハン</t>
    </rPh>
    <phoneticPr fontId="1"/>
  </si>
  <si>
    <t>Fastovsky</t>
    <phoneticPr fontId="1"/>
  </si>
  <si>
    <t>東京化学同人</t>
    <rPh sb="0" eb="6">
      <t>トウキョウカガクドウジン</t>
    </rPh>
    <phoneticPr fontId="1"/>
  </si>
  <si>
    <t>NHKサイエンス・スペシャル　生命　40億年はるかな旅　3　花に追われた恐竜/大空への挑戦者</t>
    <rPh sb="15" eb="17">
      <t>セイメイ</t>
    </rPh>
    <rPh sb="20" eb="22">
      <t>オクネン</t>
    </rPh>
    <rPh sb="26" eb="27">
      <t>タビ</t>
    </rPh>
    <rPh sb="30" eb="31">
      <t>ハナ</t>
    </rPh>
    <rPh sb="32" eb="33">
      <t>オ</t>
    </rPh>
    <rPh sb="36" eb="38">
      <t>キョウリュウ</t>
    </rPh>
    <rPh sb="39" eb="41">
      <t>オオゾラ</t>
    </rPh>
    <rPh sb="43" eb="46">
      <t>チョウセンシャ</t>
    </rPh>
    <phoneticPr fontId="1"/>
  </si>
  <si>
    <t>日本放送出版協会</t>
    <rPh sb="0" eb="4">
      <t>ニホンホウソウ</t>
    </rPh>
    <rPh sb="4" eb="8">
      <t>シュッパンキョウカイ</t>
    </rPh>
    <phoneticPr fontId="1"/>
  </si>
  <si>
    <t>恐竜大図鑑　－古生物と恐竜ー</t>
    <rPh sb="0" eb="5">
      <t>キョウリュウダイズカン</t>
    </rPh>
    <rPh sb="7" eb="10">
      <t>コセイブツ</t>
    </rPh>
    <rPh sb="11" eb="13">
      <t>キョウリュウ</t>
    </rPh>
    <phoneticPr fontId="1"/>
  </si>
  <si>
    <t>デーヴィッド・ランバード</t>
    <phoneticPr fontId="1"/>
  </si>
  <si>
    <t>ネコ・パブリッシング</t>
    <phoneticPr fontId="1"/>
  </si>
  <si>
    <t>恐竜大図鑑　よみがえる太古の世界</t>
    <rPh sb="0" eb="5">
      <t>キョウリュウダイズカン</t>
    </rPh>
    <rPh sb="11" eb="13">
      <t>タイコ</t>
    </rPh>
    <rPh sb="14" eb="16">
      <t>セカイ</t>
    </rPh>
    <phoneticPr fontId="1"/>
  </si>
  <si>
    <t>ポール・バレット</t>
    <phoneticPr fontId="1"/>
  </si>
  <si>
    <t>日経ナショナル　ジオグラフィック社</t>
    <rPh sb="0" eb="2">
      <t>ニッケイ</t>
    </rPh>
    <rPh sb="16" eb="17">
      <t>シャ</t>
    </rPh>
    <phoneticPr fontId="1"/>
  </si>
  <si>
    <t>No</t>
    <phoneticPr fontId="1"/>
  </si>
  <si>
    <t>タイトル</t>
    <phoneticPr fontId="1"/>
  </si>
  <si>
    <t>出版社</t>
    <rPh sb="0" eb="3">
      <t>シュッパンシャ</t>
    </rPh>
    <phoneticPr fontId="1"/>
  </si>
  <si>
    <t>出版年</t>
    <rPh sb="0" eb="3">
      <t>シュッパンネン</t>
    </rPh>
    <phoneticPr fontId="1"/>
  </si>
  <si>
    <t>38億年　生物進化の旅</t>
    <rPh sb="3" eb="4">
      <t>ネン</t>
    </rPh>
    <rPh sb="5" eb="7">
      <t>セイブツ</t>
    </rPh>
    <rPh sb="7" eb="9">
      <t>シンカ</t>
    </rPh>
    <rPh sb="10" eb="11">
      <t>タビ</t>
    </rPh>
    <phoneticPr fontId="1"/>
  </si>
  <si>
    <t>池田清彦</t>
    <rPh sb="0" eb="2">
      <t>イケダ</t>
    </rPh>
    <rPh sb="2" eb="4">
      <t>キヨヒコ</t>
    </rPh>
    <phoneticPr fontId="1"/>
  </si>
  <si>
    <t>新潮社</t>
    <rPh sb="0" eb="3">
      <t>シンチョウシャ</t>
    </rPh>
    <phoneticPr fontId="1"/>
  </si>
  <si>
    <t>教養・文化シリーズ　NHKスペシャル　生命大躍進</t>
    <rPh sb="0" eb="2">
      <t>キョウヨウ</t>
    </rPh>
    <rPh sb="3" eb="5">
      <t>ブンカ</t>
    </rPh>
    <rPh sb="19" eb="21">
      <t>セイメイ</t>
    </rPh>
    <rPh sb="21" eb="24">
      <t>ダイヤクシン</t>
    </rPh>
    <phoneticPr fontId="1"/>
  </si>
  <si>
    <t>NHKスペシャル「生命大躍進」制作班</t>
    <rPh sb="9" eb="14">
      <t>セイメイダイヤクシン</t>
    </rPh>
    <rPh sb="15" eb="17">
      <t>セイサク</t>
    </rPh>
    <rPh sb="17" eb="18">
      <t>ハン</t>
    </rPh>
    <phoneticPr fontId="1"/>
  </si>
  <si>
    <t>NHK出版</t>
    <rPh sb="3" eb="5">
      <t>シュッパン</t>
    </rPh>
    <phoneticPr fontId="1"/>
  </si>
  <si>
    <t>Newton別冊　生命創造から人類出現まで　生命史35億年の大事件ファイル</t>
    <rPh sb="6" eb="8">
      <t>ベッサツ</t>
    </rPh>
    <rPh sb="9" eb="11">
      <t>セイメイ</t>
    </rPh>
    <rPh sb="11" eb="13">
      <t>ソウゾウ</t>
    </rPh>
    <rPh sb="15" eb="17">
      <t>ジンルイ</t>
    </rPh>
    <rPh sb="17" eb="19">
      <t>シュツゲン</t>
    </rPh>
    <rPh sb="22" eb="25">
      <t>セイメイシ</t>
    </rPh>
    <rPh sb="27" eb="29">
      <t>オクネン</t>
    </rPh>
    <rPh sb="30" eb="33">
      <t>ダイジケン</t>
    </rPh>
    <phoneticPr fontId="1"/>
  </si>
  <si>
    <t>株式会社ニュートンプレス</t>
    <rPh sb="0" eb="4">
      <t>カブシキガイシャ</t>
    </rPh>
    <phoneticPr fontId="1"/>
  </si>
  <si>
    <t>Newton別冊　生命の誕生と進化の38億年　いかに生まれ、いかに進化してきたのか？</t>
    <rPh sb="6" eb="8">
      <t>ベッサツ</t>
    </rPh>
    <rPh sb="9" eb="11">
      <t>セイメイ</t>
    </rPh>
    <rPh sb="12" eb="14">
      <t>タンジョウ</t>
    </rPh>
    <rPh sb="15" eb="17">
      <t>シンカ</t>
    </rPh>
    <rPh sb="20" eb="22">
      <t>オクネン</t>
    </rPh>
    <rPh sb="26" eb="27">
      <t>ウ</t>
    </rPh>
    <rPh sb="33" eb="35">
      <t>シンカ</t>
    </rPh>
    <phoneticPr fontId="1"/>
  </si>
  <si>
    <t>Newton別冊　改訂版　動物の不思議</t>
    <rPh sb="6" eb="8">
      <t>ベッサツ</t>
    </rPh>
    <rPh sb="9" eb="12">
      <t>カイテイバン</t>
    </rPh>
    <rPh sb="13" eb="15">
      <t>ドウブツ</t>
    </rPh>
    <rPh sb="16" eb="19">
      <t>フシギ</t>
    </rPh>
    <phoneticPr fontId="1"/>
  </si>
  <si>
    <t>Newton　進化からDNAへ　地球生命40億年の旅</t>
    <rPh sb="7" eb="9">
      <t>シンカ</t>
    </rPh>
    <rPh sb="16" eb="20">
      <t>チキュウセイメイ</t>
    </rPh>
    <rPh sb="22" eb="24">
      <t>オクネン</t>
    </rPh>
    <rPh sb="25" eb="26">
      <t>タビ</t>
    </rPh>
    <phoneticPr fontId="1"/>
  </si>
  <si>
    <t>Newton別冊　地球と生命　46億年のパノラマ　地球の変遷、生命の躍進</t>
    <rPh sb="6" eb="8">
      <t>ベッサツ</t>
    </rPh>
    <rPh sb="9" eb="11">
      <t>チキュウ</t>
    </rPh>
    <rPh sb="12" eb="14">
      <t>セイメイ</t>
    </rPh>
    <rPh sb="17" eb="19">
      <t>オクネン</t>
    </rPh>
    <rPh sb="25" eb="27">
      <t>チキュウ</t>
    </rPh>
    <rPh sb="28" eb="30">
      <t>ヘンセン</t>
    </rPh>
    <rPh sb="31" eb="33">
      <t>セイメイ</t>
    </rPh>
    <rPh sb="34" eb="36">
      <t>ヤクシン</t>
    </rPh>
    <phoneticPr fontId="1"/>
  </si>
  <si>
    <t>生命と地球の進化アトラスⅡ</t>
    <rPh sb="0" eb="2">
      <t>セイメイ</t>
    </rPh>
    <rPh sb="3" eb="5">
      <t>チキュウ</t>
    </rPh>
    <rPh sb="6" eb="8">
      <t>シンカ</t>
    </rPh>
    <phoneticPr fontId="1"/>
  </si>
  <si>
    <t>ドゥーガル　ディクソン</t>
    <phoneticPr fontId="1"/>
  </si>
  <si>
    <t>朝倉書店</t>
    <rPh sb="0" eb="4">
      <t>アサクラショテン</t>
    </rPh>
    <phoneticPr fontId="1"/>
  </si>
  <si>
    <t>EVOLUTION　生命の進化史</t>
    <rPh sb="10" eb="12">
      <t>セイメイ</t>
    </rPh>
    <rPh sb="13" eb="16">
      <t>シンカシ</t>
    </rPh>
    <phoneticPr fontId="1"/>
  </si>
  <si>
    <t>ダグラス・パーマー</t>
    <phoneticPr fontId="1"/>
  </si>
  <si>
    <t>ソフトバンク　クリエイティブ株式会社</t>
    <rPh sb="14" eb="18">
      <t>カブシキガイシャ</t>
    </rPh>
    <phoneticPr fontId="1"/>
  </si>
  <si>
    <t>改訂版　生物界の変遷　－進化生物学入門－</t>
    <rPh sb="0" eb="3">
      <t>カイテイバン</t>
    </rPh>
    <rPh sb="4" eb="6">
      <t>セイブツ</t>
    </rPh>
    <rPh sb="6" eb="7">
      <t>カイ</t>
    </rPh>
    <rPh sb="8" eb="10">
      <t>ヘンセン</t>
    </rPh>
    <rPh sb="12" eb="17">
      <t>シンカセイブツガク</t>
    </rPh>
    <rPh sb="17" eb="19">
      <t>ニュウモン</t>
    </rPh>
    <phoneticPr fontId="1"/>
  </si>
  <si>
    <t>松本忠夫</t>
    <rPh sb="0" eb="2">
      <t>マツモト</t>
    </rPh>
    <rPh sb="2" eb="4">
      <t>タダオ</t>
    </rPh>
    <phoneticPr fontId="1"/>
  </si>
  <si>
    <t>第一著者</t>
    <rPh sb="0" eb="2">
      <t>ダイイチ</t>
    </rPh>
    <rPh sb="2" eb="4">
      <t>チョシャ</t>
    </rPh>
    <phoneticPr fontId="1"/>
  </si>
  <si>
    <t>財団法人　放送大学教育振興会</t>
    <rPh sb="0" eb="4">
      <t>ザイダンホウジン</t>
    </rPh>
    <rPh sb="5" eb="7">
      <t>ホウソウ</t>
    </rPh>
    <rPh sb="7" eb="9">
      <t>ダイガク</t>
    </rPh>
    <rPh sb="9" eb="11">
      <t>キョウイク</t>
    </rPh>
    <rPh sb="11" eb="13">
      <t>シンコウ</t>
    </rPh>
    <rPh sb="13" eb="14">
      <t>カイ</t>
    </rPh>
    <phoneticPr fontId="1"/>
  </si>
  <si>
    <t>地球全史　写真が語る46億年の奇跡</t>
    <rPh sb="0" eb="4">
      <t>チキュウゼンシ</t>
    </rPh>
    <rPh sb="5" eb="7">
      <t>シャシン</t>
    </rPh>
    <rPh sb="8" eb="9">
      <t>カタ</t>
    </rPh>
    <rPh sb="12" eb="14">
      <t>オクネン</t>
    </rPh>
    <rPh sb="15" eb="17">
      <t>キセキ</t>
    </rPh>
    <phoneticPr fontId="1"/>
  </si>
  <si>
    <t>白尾元理</t>
    <rPh sb="0" eb="3">
      <t>シラオモト</t>
    </rPh>
    <rPh sb="3" eb="4">
      <t>リ</t>
    </rPh>
    <phoneticPr fontId="1"/>
  </si>
  <si>
    <t>岩波書店</t>
    <rPh sb="0" eb="4">
      <t>イワナミショテン</t>
    </rPh>
    <phoneticPr fontId="1"/>
  </si>
  <si>
    <t>生物30億年の進化史</t>
    <rPh sb="0" eb="2">
      <t>セイブツ</t>
    </rPh>
    <rPh sb="4" eb="6">
      <t>オクネン</t>
    </rPh>
    <rPh sb="7" eb="10">
      <t>シンカシ</t>
    </rPh>
    <phoneticPr fontId="1"/>
  </si>
  <si>
    <t>ダグラス・パルマー</t>
    <phoneticPr fontId="1"/>
  </si>
  <si>
    <t>進化地図</t>
    <rPh sb="0" eb="4">
      <t>シンカチズ</t>
    </rPh>
    <phoneticPr fontId="1"/>
  </si>
  <si>
    <t>ロジャー・オズボーン</t>
    <phoneticPr fontId="1"/>
  </si>
  <si>
    <t>河出書房新社</t>
    <rPh sb="0" eb="4">
      <t>カワイデショボウ</t>
    </rPh>
    <rPh sb="4" eb="6">
      <t>シンシャ</t>
    </rPh>
    <phoneticPr fontId="1"/>
  </si>
  <si>
    <t>児童図書館　科学の部屋　生命の歴史</t>
    <rPh sb="0" eb="5">
      <t>ジドウトショカン</t>
    </rPh>
    <rPh sb="6" eb="8">
      <t>カガク</t>
    </rPh>
    <rPh sb="9" eb="11">
      <t>ヘヤ</t>
    </rPh>
    <rPh sb="12" eb="14">
      <t>セイメイ</t>
    </rPh>
    <rPh sb="15" eb="17">
      <t>レキシ</t>
    </rPh>
    <phoneticPr fontId="1"/>
  </si>
  <si>
    <t>ミヒャエル・ベントン</t>
    <phoneticPr fontId="1"/>
  </si>
  <si>
    <t>評論社</t>
    <rPh sb="0" eb="3">
      <t>ヒョウロンシャ</t>
    </rPh>
    <phoneticPr fontId="1"/>
  </si>
  <si>
    <t>古生物の科学5　地球環境と生命史</t>
    <rPh sb="0" eb="3">
      <t>コセイブツ</t>
    </rPh>
    <rPh sb="4" eb="6">
      <t>カガク</t>
    </rPh>
    <rPh sb="8" eb="10">
      <t>チキュウ</t>
    </rPh>
    <rPh sb="10" eb="12">
      <t>カンキョウ</t>
    </rPh>
    <rPh sb="13" eb="15">
      <t>セイメイ</t>
    </rPh>
    <rPh sb="15" eb="16">
      <t>シ</t>
    </rPh>
    <phoneticPr fontId="1"/>
  </si>
  <si>
    <t>鎮西清高</t>
    <rPh sb="0" eb="3">
      <t>チンゼイキヨ</t>
    </rPh>
    <rPh sb="3" eb="4">
      <t>タカ</t>
    </rPh>
    <phoneticPr fontId="1"/>
  </si>
  <si>
    <t>古生代</t>
    <rPh sb="0" eb="3">
      <t>コセイダイ</t>
    </rPh>
    <phoneticPr fontId="1"/>
  </si>
  <si>
    <t>Newton別冊　最初の生命から哺乳類まで　「生命」とは何か　いかに進化してきたのか</t>
    <rPh sb="6" eb="8">
      <t>ベッサツ</t>
    </rPh>
    <rPh sb="9" eb="11">
      <t>サイショ</t>
    </rPh>
    <rPh sb="12" eb="13">
      <t>セイ</t>
    </rPh>
    <rPh sb="13" eb="14">
      <t>メイ</t>
    </rPh>
    <rPh sb="16" eb="19">
      <t>ホニュウルイ</t>
    </rPh>
    <rPh sb="23" eb="25">
      <t>セイメイ</t>
    </rPh>
    <rPh sb="28" eb="29">
      <t>ナニ</t>
    </rPh>
    <rPh sb="34" eb="36">
      <t>シンカ</t>
    </rPh>
    <phoneticPr fontId="1"/>
  </si>
  <si>
    <t>株式会社ニュートンプレス</t>
    <phoneticPr fontId="1"/>
  </si>
  <si>
    <t>生命と地球の進化アトラスⅠ</t>
    <rPh sb="0" eb="2">
      <t>セイメイ</t>
    </rPh>
    <rPh sb="3" eb="5">
      <t>チキュウ</t>
    </rPh>
    <rPh sb="6" eb="8">
      <t>シンカ</t>
    </rPh>
    <phoneticPr fontId="1"/>
  </si>
  <si>
    <t>リチャード T.J.ムーディ</t>
    <phoneticPr fontId="1"/>
  </si>
  <si>
    <t>NHKサイエンス・スペシャル　生命　40億年はるかな旅　1 海からの創世</t>
    <rPh sb="15" eb="17">
      <t>セイメイ</t>
    </rPh>
    <rPh sb="20" eb="22">
      <t>オクネン</t>
    </rPh>
    <rPh sb="26" eb="27">
      <t>タビ</t>
    </rPh>
    <rPh sb="30" eb="31">
      <t>ウミ</t>
    </rPh>
    <rPh sb="34" eb="36">
      <t>ソウセイ</t>
    </rPh>
    <phoneticPr fontId="1"/>
  </si>
  <si>
    <t>NHK取材班</t>
    <rPh sb="3" eb="6">
      <t>シュザイハン</t>
    </rPh>
    <phoneticPr fontId="1"/>
  </si>
  <si>
    <t>日本放送出版協会</t>
    <rPh sb="0" eb="6">
      <t>ニホンホウソウシュッパン</t>
    </rPh>
    <rPh sb="6" eb="8">
      <t>キョウカイ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</si>
</sst>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indexed="8"/>
      <name val="游ゴシック"/>
      <family val="2"/>
    </font>
    <font>
      <sz val="6"/>
      <name val="游ゴシック"/>
      <family val="2"/>
    </font>
    <font>
      <b/>
      <sz val="11"/>
      <color indexed="9"/>
      <name val="游ゴシック"/>
      <family val="3"/>
    </font>
    <font>
      <b/>
      <sz val="11"/>
      <color indexed="30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2" borderId="4" xfId="0" applyFont="1" applyFill="1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G52"/>
  <sheetViews>
    <sheetView tabSelected="1" topLeftCell="S1" zoomScale="75" workbookViewId="0">
      <selection activeCell="AL8" sqref="AL8"/>
    </sheetView>
  </sheetViews>
  <sheetFormatPr baseColWidth="10" defaultColWidth="8.625" defaultRowHeight="15"/>
  <cols>
    <col min="3" max="3" width="84.375" customWidth="1"/>
    <col min="4" max="4" width="34.625" customWidth="1"/>
    <col min="5" max="5" width="36.125" customWidth="1"/>
  </cols>
  <sheetData>
    <row r="1" spans="2:7" ht="16" thickBot="1">
      <c r="B1" s="7"/>
      <c r="C1" s="17" t="s">
        <v>72</v>
      </c>
      <c r="D1" s="8"/>
      <c r="E1" s="8"/>
      <c r="F1" s="9"/>
      <c r="G1" s="3"/>
    </row>
    <row r="2" spans="2:7" ht="16" thickBot="1">
      <c r="B2" s="12" t="s">
        <v>33</v>
      </c>
      <c r="C2" s="12" t="s">
        <v>34</v>
      </c>
      <c r="D2" s="12" t="s">
        <v>57</v>
      </c>
      <c r="E2" s="12" t="s">
        <v>35</v>
      </c>
      <c r="F2" s="12" t="s">
        <v>36</v>
      </c>
    </row>
    <row r="3" spans="2:7">
      <c r="B3" s="10">
        <v>1</v>
      </c>
      <c r="C3" s="13" t="s">
        <v>37</v>
      </c>
      <c r="D3" s="10" t="s">
        <v>38</v>
      </c>
      <c r="E3" s="10" t="s">
        <v>39</v>
      </c>
      <c r="F3" s="4">
        <v>2010</v>
      </c>
    </row>
    <row r="4" spans="2:7">
      <c r="B4" s="10">
        <f t="shared" ref="B4:B22" si="0">B3+1</f>
        <v>2</v>
      </c>
      <c r="C4" s="13" t="s">
        <v>40</v>
      </c>
      <c r="D4" s="10" t="s">
        <v>41</v>
      </c>
      <c r="E4" s="10" t="s">
        <v>42</v>
      </c>
      <c r="F4" s="4">
        <v>2015</v>
      </c>
    </row>
    <row r="5" spans="2:7">
      <c r="B5" s="10">
        <f t="shared" si="0"/>
        <v>3</v>
      </c>
      <c r="C5" s="13" t="s">
        <v>43</v>
      </c>
      <c r="D5" s="10" t="s">
        <v>44</v>
      </c>
      <c r="E5" s="10" t="s">
        <v>44</v>
      </c>
      <c r="F5" s="4">
        <v>2010</v>
      </c>
    </row>
    <row r="6" spans="2:7">
      <c r="B6" s="10">
        <f t="shared" si="0"/>
        <v>4</v>
      </c>
      <c r="C6" s="13" t="s">
        <v>45</v>
      </c>
      <c r="D6" s="10" t="str">
        <f t="shared" ref="D6:E9" si="1">D5</f>
        <v>株式会社ニュートンプレス</v>
      </c>
      <c r="E6" s="10" t="str">
        <f t="shared" si="1"/>
        <v>株式会社ニュートンプレス</v>
      </c>
      <c r="F6" s="4">
        <v>2012</v>
      </c>
    </row>
    <row r="7" spans="2:7">
      <c r="B7" s="10">
        <f t="shared" si="0"/>
        <v>5</v>
      </c>
      <c r="C7" s="13" t="s">
        <v>46</v>
      </c>
      <c r="D7" s="10" t="str">
        <f t="shared" si="1"/>
        <v>株式会社ニュートンプレス</v>
      </c>
      <c r="E7" s="10" t="str">
        <f t="shared" si="1"/>
        <v>株式会社ニュートンプレス</v>
      </c>
      <c r="F7" s="4">
        <v>2002</v>
      </c>
    </row>
    <row r="8" spans="2:7">
      <c r="B8" s="10">
        <f t="shared" si="0"/>
        <v>6</v>
      </c>
      <c r="C8" s="13" t="s">
        <v>47</v>
      </c>
      <c r="D8" s="10" t="str">
        <f t="shared" si="1"/>
        <v>株式会社ニュートンプレス</v>
      </c>
      <c r="E8" s="10" t="str">
        <f t="shared" si="1"/>
        <v>株式会社ニュートンプレス</v>
      </c>
      <c r="F8" s="4">
        <v>2002</v>
      </c>
    </row>
    <row r="9" spans="2:7">
      <c r="B9" s="10">
        <f t="shared" si="0"/>
        <v>7</v>
      </c>
      <c r="C9" s="13" t="s">
        <v>48</v>
      </c>
      <c r="D9" s="10" t="str">
        <f t="shared" si="1"/>
        <v>株式会社ニュートンプレス</v>
      </c>
      <c r="E9" s="10" t="str">
        <f t="shared" si="1"/>
        <v>株式会社ニュートンプレス</v>
      </c>
      <c r="F9" s="4">
        <v>2016</v>
      </c>
    </row>
    <row r="10" spans="2:7">
      <c r="B10" s="10">
        <f t="shared" si="0"/>
        <v>8</v>
      </c>
      <c r="C10" s="13" t="s">
        <v>49</v>
      </c>
      <c r="D10" s="10" t="s">
        <v>50</v>
      </c>
      <c r="E10" s="10" t="s">
        <v>51</v>
      </c>
      <c r="F10" s="4">
        <v>2003</v>
      </c>
    </row>
    <row r="11" spans="2:7">
      <c r="B11" s="10">
        <f t="shared" si="0"/>
        <v>9</v>
      </c>
      <c r="C11" s="13" t="s">
        <v>52</v>
      </c>
      <c r="D11" s="10" t="s">
        <v>53</v>
      </c>
      <c r="E11" s="10" t="s">
        <v>54</v>
      </c>
      <c r="F11" s="4">
        <v>2010</v>
      </c>
    </row>
    <row r="12" spans="2:7" ht="18">
      <c r="B12" s="10">
        <f t="shared" si="0"/>
        <v>10</v>
      </c>
      <c r="C12" s="13" t="s">
        <v>55</v>
      </c>
      <c r="D12" s="10" t="s">
        <v>56</v>
      </c>
      <c r="E12" s="10" t="s">
        <v>58</v>
      </c>
      <c r="F12" s="4">
        <v>2011</v>
      </c>
    </row>
    <row r="13" spans="2:7">
      <c r="B13" s="10">
        <f t="shared" si="0"/>
        <v>11</v>
      </c>
      <c r="C13" s="13" t="s">
        <v>59</v>
      </c>
      <c r="D13" s="10" t="s">
        <v>60</v>
      </c>
      <c r="E13" s="10" t="s">
        <v>61</v>
      </c>
      <c r="F13" s="4">
        <v>2012</v>
      </c>
    </row>
    <row r="14" spans="2:7">
      <c r="B14" s="10">
        <f t="shared" si="0"/>
        <v>12</v>
      </c>
      <c r="C14" s="13" t="s">
        <v>62</v>
      </c>
      <c r="D14" s="10" t="s">
        <v>63</v>
      </c>
      <c r="E14" s="10" t="s">
        <v>61</v>
      </c>
      <c r="F14" s="4">
        <v>2000</v>
      </c>
    </row>
    <row r="15" spans="2:7">
      <c r="B15" s="10">
        <f t="shared" si="0"/>
        <v>13</v>
      </c>
      <c r="C15" s="13" t="s">
        <v>64</v>
      </c>
      <c r="D15" s="10" t="s">
        <v>65</v>
      </c>
      <c r="E15" s="10" t="s">
        <v>66</v>
      </c>
      <c r="F15" s="4">
        <v>2011</v>
      </c>
    </row>
    <row r="16" spans="2:7">
      <c r="B16" s="10">
        <f t="shared" si="0"/>
        <v>14</v>
      </c>
      <c r="C16" s="13" t="s">
        <v>67</v>
      </c>
      <c r="D16" s="10" t="s">
        <v>68</v>
      </c>
      <c r="E16" s="10" t="s">
        <v>69</v>
      </c>
      <c r="F16" s="4">
        <v>1990</v>
      </c>
    </row>
    <row r="17" spans="2:6">
      <c r="B17" s="10">
        <f t="shared" si="0"/>
        <v>15</v>
      </c>
      <c r="C17" s="13" t="s">
        <v>70</v>
      </c>
      <c r="D17" s="10" t="s">
        <v>71</v>
      </c>
      <c r="E17" s="10" t="s">
        <v>51</v>
      </c>
      <c r="F17" s="4">
        <v>2004</v>
      </c>
    </row>
    <row r="18" spans="2:6">
      <c r="B18" s="10">
        <f t="shared" si="0"/>
        <v>16</v>
      </c>
      <c r="C18" s="13" t="s">
        <v>73</v>
      </c>
      <c r="D18" s="10" t="s">
        <v>44</v>
      </c>
      <c r="E18" s="10" t="s">
        <v>74</v>
      </c>
      <c r="F18" s="4">
        <v>2007</v>
      </c>
    </row>
    <row r="19" spans="2:6">
      <c r="B19" s="10">
        <f t="shared" si="0"/>
        <v>17</v>
      </c>
      <c r="C19" s="13" t="s">
        <v>75</v>
      </c>
      <c r="D19" s="10" t="s">
        <v>76</v>
      </c>
      <c r="E19" s="10" t="s">
        <v>51</v>
      </c>
      <c r="F19" s="4">
        <v>2003</v>
      </c>
    </row>
    <row r="20" spans="2:6">
      <c r="B20" s="10">
        <f t="shared" si="0"/>
        <v>18</v>
      </c>
      <c r="C20" s="13" t="s">
        <v>77</v>
      </c>
      <c r="D20" s="10" t="s">
        <v>78</v>
      </c>
      <c r="E20" s="10" t="s">
        <v>79</v>
      </c>
      <c r="F20" s="4">
        <v>1995</v>
      </c>
    </row>
    <row r="21" spans="2:6">
      <c r="B21" s="10">
        <f t="shared" si="0"/>
        <v>19</v>
      </c>
      <c r="C21" s="13" t="s">
        <v>0</v>
      </c>
      <c r="D21" s="10" t="str">
        <f>D20</f>
        <v>NHK取材班</v>
      </c>
      <c r="E21" s="10" t="str">
        <f>E20</f>
        <v>日本放送出版協会</v>
      </c>
      <c r="F21" s="4">
        <f>F20</f>
        <v>1995</v>
      </c>
    </row>
    <row r="22" spans="2:6" ht="16" thickBot="1">
      <c r="B22" s="11">
        <f t="shared" si="0"/>
        <v>20</v>
      </c>
      <c r="C22" s="14" t="s">
        <v>1</v>
      </c>
      <c r="D22" s="11" t="s">
        <v>2</v>
      </c>
      <c r="E22" s="11" t="s">
        <v>51</v>
      </c>
      <c r="F22" s="6">
        <v>1992</v>
      </c>
    </row>
    <row r="23" spans="2:6" ht="16" thickBot="1">
      <c r="F23" s="1"/>
    </row>
    <row r="24" spans="2:6" ht="16" thickBot="1">
      <c r="B24" s="7"/>
      <c r="C24" s="18" t="s">
        <v>3</v>
      </c>
      <c r="D24" s="8"/>
      <c r="E24" s="8"/>
      <c r="F24" s="9"/>
    </row>
    <row r="25" spans="2:6" ht="16" thickBot="1">
      <c r="B25" s="15" t="s">
        <v>33</v>
      </c>
      <c r="C25" s="16" t="s">
        <v>34</v>
      </c>
      <c r="D25" s="12" t="s">
        <v>57</v>
      </c>
      <c r="E25" s="12" t="s">
        <v>35</v>
      </c>
      <c r="F25" s="12" t="s">
        <v>36</v>
      </c>
    </row>
    <row r="26" spans="2:6">
      <c r="B26" s="2">
        <v>1</v>
      </c>
      <c r="C26" s="13" t="s">
        <v>37</v>
      </c>
      <c r="D26" s="10" t="s">
        <v>38</v>
      </c>
      <c r="E26" s="10" t="s">
        <v>39</v>
      </c>
      <c r="F26" s="10">
        <v>2010</v>
      </c>
    </row>
    <row r="27" spans="2:6">
      <c r="B27" s="2">
        <f>B26+1</f>
        <v>2</v>
      </c>
      <c r="C27" s="13" t="s">
        <v>40</v>
      </c>
      <c r="D27" s="10" t="s">
        <v>41</v>
      </c>
      <c r="E27" s="10" t="s">
        <v>42</v>
      </c>
      <c r="F27" s="10">
        <v>2015</v>
      </c>
    </row>
    <row r="28" spans="2:6">
      <c r="B28" s="2">
        <f t="shared" ref="B28:B52" si="2">B27+1</f>
        <v>3</v>
      </c>
      <c r="C28" s="13" t="s">
        <v>43</v>
      </c>
      <c r="D28" s="10" t="s">
        <v>44</v>
      </c>
      <c r="E28" s="10" t="s">
        <v>44</v>
      </c>
      <c r="F28" s="10">
        <v>2010</v>
      </c>
    </row>
    <row r="29" spans="2:6">
      <c r="B29" s="2">
        <f t="shared" si="2"/>
        <v>4</v>
      </c>
      <c r="C29" s="13" t="s">
        <v>45</v>
      </c>
      <c r="D29" s="10" t="str">
        <f t="shared" ref="D29:E32" si="3">D28</f>
        <v>株式会社ニュートンプレス</v>
      </c>
      <c r="E29" s="10" t="str">
        <f t="shared" si="3"/>
        <v>株式会社ニュートンプレス</v>
      </c>
      <c r="F29" s="10">
        <v>2012</v>
      </c>
    </row>
    <row r="30" spans="2:6">
      <c r="B30" s="2">
        <f t="shared" si="2"/>
        <v>5</v>
      </c>
      <c r="C30" s="13" t="s">
        <v>46</v>
      </c>
      <c r="D30" s="10" t="str">
        <f t="shared" si="3"/>
        <v>株式会社ニュートンプレス</v>
      </c>
      <c r="E30" s="10" t="str">
        <f t="shared" si="3"/>
        <v>株式会社ニュートンプレス</v>
      </c>
      <c r="F30" s="10">
        <v>2002</v>
      </c>
    </row>
    <row r="31" spans="2:6">
      <c r="B31" s="2">
        <f t="shared" si="2"/>
        <v>6</v>
      </c>
      <c r="C31" s="13" t="s">
        <v>47</v>
      </c>
      <c r="D31" s="10" t="str">
        <f t="shared" si="3"/>
        <v>株式会社ニュートンプレス</v>
      </c>
      <c r="E31" s="10" t="str">
        <f t="shared" si="3"/>
        <v>株式会社ニュートンプレス</v>
      </c>
      <c r="F31" s="10">
        <v>2002</v>
      </c>
    </row>
    <row r="32" spans="2:6">
      <c r="B32" s="2">
        <f t="shared" si="2"/>
        <v>7</v>
      </c>
      <c r="C32" s="13" t="s">
        <v>48</v>
      </c>
      <c r="D32" s="10" t="str">
        <f t="shared" si="3"/>
        <v>株式会社ニュートンプレス</v>
      </c>
      <c r="E32" s="10" t="str">
        <f t="shared" si="3"/>
        <v>株式会社ニュートンプレス</v>
      </c>
      <c r="F32" s="10">
        <v>2016</v>
      </c>
    </row>
    <row r="33" spans="2:6">
      <c r="B33" s="2">
        <f t="shared" si="2"/>
        <v>8</v>
      </c>
      <c r="C33" s="13" t="s">
        <v>49</v>
      </c>
      <c r="D33" s="10" t="s">
        <v>50</v>
      </c>
      <c r="E33" s="10" t="s">
        <v>51</v>
      </c>
      <c r="F33" s="10">
        <v>2003</v>
      </c>
    </row>
    <row r="34" spans="2:6">
      <c r="B34" s="2">
        <f t="shared" si="2"/>
        <v>9</v>
      </c>
      <c r="C34" s="13" t="s">
        <v>52</v>
      </c>
      <c r="D34" s="10" t="s">
        <v>53</v>
      </c>
      <c r="E34" s="10" t="s">
        <v>54</v>
      </c>
      <c r="F34" s="10">
        <v>2010</v>
      </c>
    </row>
    <row r="35" spans="2:6" ht="18">
      <c r="B35" s="2">
        <f t="shared" si="2"/>
        <v>10</v>
      </c>
      <c r="C35" s="13" t="s">
        <v>55</v>
      </c>
      <c r="D35" s="10" t="s">
        <v>56</v>
      </c>
      <c r="E35" s="10" t="s">
        <v>58</v>
      </c>
      <c r="F35" s="10">
        <v>2011</v>
      </c>
    </row>
    <row r="36" spans="2:6">
      <c r="B36" s="2">
        <f t="shared" si="2"/>
        <v>11</v>
      </c>
      <c r="C36" s="13" t="s">
        <v>59</v>
      </c>
      <c r="D36" s="10" t="s">
        <v>60</v>
      </c>
      <c r="E36" s="10" t="s">
        <v>61</v>
      </c>
      <c r="F36" s="10">
        <v>2012</v>
      </c>
    </row>
    <row r="37" spans="2:6">
      <c r="B37" s="2">
        <f t="shared" si="2"/>
        <v>12</v>
      </c>
      <c r="C37" s="13" t="s">
        <v>62</v>
      </c>
      <c r="D37" s="10" t="s">
        <v>63</v>
      </c>
      <c r="E37" s="10" t="s">
        <v>61</v>
      </c>
      <c r="F37" s="10">
        <v>2000</v>
      </c>
    </row>
    <row r="38" spans="2:6">
      <c r="B38" s="2">
        <f t="shared" si="2"/>
        <v>13</v>
      </c>
      <c r="C38" s="13" t="s">
        <v>64</v>
      </c>
      <c r="D38" s="10" t="s">
        <v>65</v>
      </c>
      <c r="E38" s="10" t="s">
        <v>66</v>
      </c>
      <c r="F38" s="10">
        <v>2011</v>
      </c>
    </row>
    <row r="39" spans="2:6">
      <c r="B39" s="2">
        <f t="shared" si="2"/>
        <v>14</v>
      </c>
      <c r="C39" s="13" t="s">
        <v>67</v>
      </c>
      <c r="D39" s="10" t="s">
        <v>68</v>
      </c>
      <c r="E39" s="10" t="s">
        <v>69</v>
      </c>
      <c r="F39" s="10">
        <v>1990</v>
      </c>
    </row>
    <row r="40" spans="2:6">
      <c r="B40" s="2">
        <f t="shared" si="2"/>
        <v>15</v>
      </c>
      <c r="C40" s="13" t="s">
        <v>70</v>
      </c>
      <c r="D40" s="10" t="s">
        <v>71</v>
      </c>
      <c r="E40" s="10" t="s">
        <v>51</v>
      </c>
      <c r="F40" s="10">
        <v>2004</v>
      </c>
    </row>
    <row r="41" spans="2:6">
      <c r="B41" s="2">
        <f t="shared" si="2"/>
        <v>16</v>
      </c>
      <c r="C41" s="13" t="s">
        <v>4</v>
      </c>
      <c r="D41" s="10" t="s">
        <v>5</v>
      </c>
      <c r="E41" s="10" t="s">
        <v>5</v>
      </c>
      <c r="F41" s="10">
        <v>2017</v>
      </c>
    </row>
    <row r="42" spans="2:6">
      <c r="B42" s="2">
        <f t="shared" si="2"/>
        <v>17</v>
      </c>
      <c r="C42" s="13" t="s">
        <v>6</v>
      </c>
      <c r="D42" s="10" t="s">
        <v>7</v>
      </c>
      <c r="E42" s="10" t="s">
        <v>7</v>
      </c>
      <c r="F42" s="10">
        <v>2017</v>
      </c>
    </row>
    <row r="43" spans="2:6">
      <c r="B43" s="2">
        <f t="shared" si="2"/>
        <v>18</v>
      </c>
      <c r="C43" s="13" t="s">
        <v>8</v>
      </c>
      <c r="D43" s="10" t="str">
        <f>D42</f>
        <v>日経サイエンス社</v>
      </c>
      <c r="E43" s="10" t="str">
        <f>E42</f>
        <v>日経サイエンス社</v>
      </c>
      <c r="F43" s="10">
        <v>2018</v>
      </c>
    </row>
    <row r="44" spans="2:6">
      <c r="B44" s="2">
        <f t="shared" si="2"/>
        <v>19</v>
      </c>
      <c r="C44" s="13" t="s">
        <v>9</v>
      </c>
      <c r="D44" s="10" t="s">
        <v>7</v>
      </c>
      <c r="E44" s="10" t="str">
        <f>E43</f>
        <v>日経サイエンス社</v>
      </c>
      <c r="F44" s="10">
        <v>2017</v>
      </c>
    </row>
    <row r="45" spans="2:6">
      <c r="B45" s="2">
        <f t="shared" si="2"/>
        <v>20</v>
      </c>
      <c r="C45" s="13" t="s">
        <v>10</v>
      </c>
      <c r="D45" s="10" t="s">
        <v>11</v>
      </c>
      <c r="E45" s="10" t="s">
        <v>12</v>
      </c>
      <c r="F45" s="10">
        <v>2013</v>
      </c>
    </row>
    <row r="46" spans="2:6">
      <c r="B46" s="2">
        <f t="shared" si="2"/>
        <v>21</v>
      </c>
      <c r="C46" s="13" t="s">
        <v>13</v>
      </c>
      <c r="D46" s="10" t="s">
        <v>14</v>
      </c>
      <c r="E46" s="10" t="s">
        <v>15</v>
      </c>
      <c r="F46" s="10">
        <v>2007</v>
      </c>
    </row>
    <row r="47" spans="2:6">
      <c r="B47" s="2">
        <f t="shared" si="2"/>
        <v>22</v>
      </c>
      <c r="C47" s="13" t="s">
        <v>16</v>
      </c>
      <c r="D47" s="10" t="s">
        <v>17</v>
      </c>
      <c r="E47" s="10" t="s">
        <v>18</v>
      </c>
      <c r="F47" s="10">
        <v>2001</v>
      </c>
    </row>
    <row r="48" spans="2:6">
      <c r="B48" s="2">
        <f t="shared" si="2"/>
        <v>23</v>
      </c>
      <c r="C48" s="13" t="s">
        <v>19</v>
      </c>
      <c r="D48" s="10" t="s">
        <v>20</v>
      </c>
      <c r="E48" s="10" t="s">
        <v>21</v>
      </c>
      <c r="F48" s="10">
        <v>1992</v>
      </c>
    </row>
    <row r="49" spans="2:6" ht="18">
      <c r="B49" s="2">
        <f t="shared" si="2"/>
        <v>24</v>
      </c>
      <c r="C49" s="13" t="s">
        <v>22</v>
      </c>
      <c r="D49" s="10" t="s">
        <v>23</v>
      </c>
      <c r="E49" s="10" t="s">
        <v>24</v>
      </c>
      <c r="F49" s="10">
        <v>2015</v>
      </c>
    </row>
    <row r="50" spans="2:6">
      <c r="B50" s="2">
        <f t="shared" si="2"/>
        <v>25</v>
      </c>
      <c r="C50" s="13" t="s">
        <v>25</v>
      </c>
      <c r="D50" s="10" t="s">
        <v>78</v>
      </c>
      <c r="E50" s="10" t="s">
        <v>26</v>
      </c>
      <c r="F50" s="10">
        <v>1994</v>
      </c>
    </row>
    <row r="51" spans="2:6" ht="18">
      <c r="B51" s="2">
        <f t="shared" si="2"/>
        <v>26</v>
      </c>
      <c r="C51" s="13" t="s">
        <v>27</v>
      </c>
      <c r="D51" s="10" t="s">
        <v>28</v>
      </c>
      <c r="E51" s="10" t="s">
        <v>29</v>
      </c>
      <c r="F51" s="10">
        <v>2002</v>
      </c>
    </row>
    <row r="52" spans="2:6" ht="16" thickBot="1">
      <c r="B52" s="5">
        <f t="shared" si="2"/>
        <v>27</v>
      </c>
      <c r="C52" s="14" t="s">
        <v>30</v>
      </c>
      <c r="D52" s="11" t="s">
        <v>31</v>
      </c>
      <c r="E52" s="11" t="s">
        <v>32</v>
      </c>
      <c r="F52" s="11">
        <v>2002</v>
      </c>
    </row>
  </sheetData>
  <sheetCalcPr fullCalcOnLoad="1"/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b162336s</dc:creator>
  <cp:lastModifiedBy>Office 2008 Converter</cp:lastModifiedBy>
  <dcterms:created xsi:type="dcterms:W3CDTF">2018-09-27T06:19:01Z</dcterms:created>
  <dcterms:modified xsi:type="dcterms:W3CDTF">2018-10-09T01:17:24Z</dcterms:modified>
</cp:coreProperties>
</file>