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57.105.96.235\zm-zaimubu$\★受託研究・受託事業・学術指導・共同研究関係\161 共同研究\★各種様式・ひな形\"/>
    </mc:Choice>
  </mc:AlternateContent>
  <xr:revisionPtr revIDLastSave="0" documentId="13_ncr:1_{8F736FDC-F8EE-48D6-AD85-1EEC03DC62D1}" xr6:coauthVersionLast="36" xr6:coauthVersionMax="36" xr10:uidLastSave="{00000000-0000-0000-0000-000000000000}"/>
  <bookViews>
    <workbookView xWindow="0" yWindow="0" windowWidth="38400" windowHeight="16416" xr2:uid="{303490A3-6FDD-43A1-8A04-373BC9ED185E}"/>
  </bookViews>
  <sheets>
    <sheet name="共同研究申請書" sheetId="4" r:id="rId1"/>
    <sheet name="事務確認欄" sheetId="5" r:id="rId2"/>
  </sheets>
  <definedNames>
    <definedName name="_xlnm.Print_Area" localSheetId="0">共同研究申請書!$A$1:$AG$125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0" i="4" l="1"/>
  <c r="AE100" i="4"/>
  <c r="AB100" i="4"/>
  <c r="M104" i="4"/>
  <c r="M102" i="4"/>
  <c r="M100" i="4"/>
  <c r="M98" i="4"/>
  <c r="M96" i="4"/>
  <c r="A104" i="4" l="1"/>
  <c r="A102" i="4"/>
  <c r="A100" i="4"/>
  <c r="A98" i="4"/>
  <c r="AB104" i="4" l="1"/>
  <c r="P104" i="4"/>
  <c r="J104" i="4"/>
  <c r="G104" i="4"/>
  <c r="D104" i="4"/>
  <c r="AE104" i="4" l="1"/>
  <c r="AE102" i="4"/>
  <c r="AE98" i="4"/>
  <c r="AE96" i="4"/>
  <c r="AJ2" i="5" l="1"/>
  <c r="AC2" i="5"/>
  <c r="AB2" i="5"/>
  <c r="AA2" i="5"/>
  <c r="S2" i="5"/>
  <c r="R2" i="5"/>
  <c r="Q2" i="5"/>
  <c r="P2" i="5"/>
  <c r="G2" i="5"/>
  <c r="O2" i="5"/>
  <c r="I2" i="5"/>
  <c r="H2" i="5"/>
  <c r="F2" i="5"/>
  <c r="J29" i="4"/>
  <c r="D102" i="4" s="1"/>
  <c r="J20" i="4"/>
  <c r="AD2" i="5" s="1"/>
  <c r="G75" i="4"/>
  <c r="Y75" i="4" s="1"/>
  <c r="J100" i="4"/>
  <c r="G100" i="4"/>
  <c r="D100" i="4"/>
  <c r="Y73" i="4"/>
  <c r="R73" i="4"/>
  <c r="L73" i="4"/>
  <c r="V106" i="4"/>
  <c r="Y106" i="4"/>
  <c r="S106" i="4"/>
  <c r="Y27" i="4"/>
  <c r="AF2" i="5" s="1"/>
  <c r="Y26" i="4"/>
  <c r="P26" i="4"/>
  <c r="AE2" i="5" s="1"/>
  <c r="J26" i="4"/>
  <c r="J23" i="4"/>
  <c r="J22" i="4"/>
  <c r="J21" i="4"/>
  <c r="J2" i="5" s="1"/>
  <c r="K2" i="5" l="1"/>
  <c r="J45" i="4"/>
  <c r="M2" i="5" s="1"/>
  <c r="J46" i="4"/>
  <c r="J30" i="4"/>
  <c r="AG2" i="5" s="1"/>
  <c r="AB102" i="4"/>
  <c r="AB106" i="4" s="1"/>
  <c r="V2" i="5" s="1"/>
  <c r="J33" i="4"/>
  <c r="P36" i="4"/>
  <c r="G102" i="4"/>
  <c r="G106" i="4" s="1"/>
  <c r="J47" i="4"/>
  <c r="J31" i="4"/>
  <c r="L2" i="5" s="1"/>
  <c r="J102" i="4"/>
  <c r="J106" i="4" s="1"/>
  <c r="J48" i="4"/>
  <c r="M106" i="4"/>
  <c r="T2" i="5" s="1"/>
  <c r="Y2" i="5" s="1"/>
  <c r="J49" i="4"/>
  <c r="P102" i="4"/>
  <c r="P106" i="4" s="1"/>
  <c r="U2" i="5" s="1"/>
  <c r="Z2" i="5" s="1"/>
  <c r="J52" i="4"/>
  <c r="P52" i="4"/>
  <c r="AK2" i="5" s="1"/>
  <c r="J32" i="4"/>
  <c r="Y52" i="4"/>
  <c r="Y53" i="4"/>
  <c r="AL2" i="5" s="1"/>
  <c r="J36" i="4"/>
  <c r="Y36" i="4"/>
  <c r="Y37" i="4"/>
  <c r="AI2" i="5" s="1"/>
  <c r="G77" i="4"/>
  <c r="I121" i="4"/>
  <c r="M121" i="4" s="1"/>
  <c r="L75" i="4"/>
  <c r="R75" i="4"/>
  <c r="D106" i="4"/>
  <c r="N2" i="5" l="1"/>
  <c r="AH2" i="5"/>
  <c r="AE106" i="4"/>
  <c r="Y77" i="4"/>
  <c r="R77" i="4"/>
  <c r="L77" i="4"/>
</calcChain>
</file>

<file path=xl/sharedStrings.xml><?xml version="1.0" encoding="utf-8"?>
<sst xmlns="http://schemas.openxmlformats.org/spreadsheetml/2006/main" count="153" uniqueCount="97">
  <si>
    <t>国立大学法人東京学芸大学長　殿</t>
    <rPh sb="0" eb="12">
      <t>コクリツダイガクホウジントウキョウガクゲイダイガク</t>
    </rPh>
    <rPh sb="12" eb="13">
      <t>チョウ</t>
    </rPh>
    <rPh sb="14" eb="15">
      <t>ドノ</t>
    </rPh>
    <phoneticPr fontId="1"/>
  </si>
  <si>
    <t>研究題目</t>
    <rPh sb="0" eb="4">
      <t>ケンキュウダイモク</t>
    </rPh>
    <phoneticPr fontId="1"/>
  </si>
  <si>
    <t>研究期間</t>
    <rPh sb="0" eb="4">
      <t>ケンキュウキカン</t>
    </rPh>
    <phoneticPr fontId="1"/>
  </si>
  <si>
    <t>研究目的・内容</t>
    <rPh sb="0" eb="4">
      <t>ケンキュウモクテキ</t>
    </rPh>
    <rPh sb="5" eb="7">
      <t>ナイヨウ</t>
    </rPh>
    <phoneticPr fontId="1"/>
  </si>
  <si>
    <t>研究の特色・意義</t>
    <rPh sb="0" eb="2">
      <t>ケンキュウ</t>
    </rPh>
    <rPh sb="3" eb="5">
      <t>トクショク</t>
    </rPh>
    <rPh sb="6" eb="8">
      <t>イギ</t>
    </rPh>
    <phoneticPr fontId="1"/>
  </si>
  <si>
    <t>※</t>
    <phoneticPr fontId="1"/>
  </si>
  <si>
    <t>研究費</t>
    <rPh sb="0" eb="3">
      <t>ケンキュウヒ</t>
    </rPh>
    <phoneticPr fontId="1"/>
  </si>
  <si>
    <t>間接経費</t>
    <rPh sb="0" eb="4">
      <t>カンセツケイヒ</t>
    </rPh>
    <phoneticPr fontId="1"/>
  </si>
  <si>
    <t>設備関係</t>
    <rPh sb="0" eb="4">
      <t>セツビカンケイ</t>
    </rPh>
    <phoneticPr fontId="1"/>
  </si>
  <si>
    <t>東京学芸大学</t>
    <rPh sb="0" eb="6">
      <t>トウキョウガクゲイダイガク</t>
    </rPh>
    <phoneticPr fontId="1"/>
  </si>
  <si>
    <t>相手方１</t>
    <rPh sb="0" eb="3">
      <t>アイテガタ</t>
    </rPh>
    <phoneticPr fontId="1"/>
  </si>
  <si>
    <t>代表者１</t>
    <rPh sb="0" eb="3">
      <t>ダイヒョウシャ</t>
    </rPh>
    <phoneticPr fontId="1"/>
  </si>
  <si>
    <t>相手方２</t>
    <rPh sb="0" eb="3">
      <t>アイテガタ</t>
    </rPh>
    <phoneticPr fontId="1"/>
  </si>
  <si>
    <t>代表者２</t>
    <rPh sb="0" eb="3">
      <t>ダイヒョウシャ</t>
    </rPh>
    <phoneticPr fontId="1"/>
  </si>
  <si>
    <t>相手方３</t>
    <rPh sb="0" eb="3">
      <t>アイテガタ</t>
    </rPh>
    <phoneticPr fontId="1"/>
  </si>
  <si>
    <t>代表者３</t>
    <rPh sb="0" eb="3">
      <t>ダイヒョウシャ</t>
    </rPh>
    <phoneticPr fontId="1"/>
  </si>
  <si>
    <t>相手方4</t>
    <rPh sb="0" eb="3">
      <t>アイテガタ</t>
    </rPh>
    <phoneticPr fontId="1"/>
  </si>
  <si>
    <t>代表者4</t>
    <rPh sb="0" eb="3">
      <t>ダイヒョウシャ</t>
    </rPh>
    <phoneticPr fontId="1"/>
  </si>
  <si>
    <t>研究代表者</t>
    <rPh sb="0" eb="5">
      <t>ケンキュウダイヒョウシャ</t>
    </rPh>
    <phoneticPr fontId="1"/>
  </si>
  <si>
    <t>所属</t>
    <rPh sb="0" eb="2">
      <t>ショゾク</t>
    </rPh>
    <phoneticPr fontId="1"/>
  </si>
  <si>
    <t>職</t>
    <rPh sb="0" eb="1">
      <t>ショク</t>
    </rPh>
    <phoneticPr fontId="1"/>
  </si>
  <si>
    <t>研究開始日（最初は適当に入力）</t>
    <rPh sb="0" eb="5">
      <t>ケンキュウカイシビ</t>
    </rPh>
    <rPh sb="6" eb="8">
      <t>サイショ</t>
    </rPh>
    <rPh sb="9" eb="11">
      <t>テキトウ</t>
    </rPh>
    <rPh sb="12" eb="14">
      <t>ニュウリョク</t>
    </rPh>
    <phoneticPr fontId="1"/>
  </si>
  <si>
    <t>研究終了日</t>
    <rPh sb="0" eb="5">
      <t>ケンキュウシュウリョウビ</t>
    </rPh>
    <phoneticPr fontId="1"/>
  </si>
  <si>
    <t>直接経費現額</t>
    <rPh sb="0" eb="4">
      <t>チョクセツケイヒ</t>
    </rPh>
    <rPh sb="4" eb="6">
      <t>ゲンガク</t>
    </rPh>
    <phoneticPr fontId="1"/>
  </si>
  <si>
    <t>間接経費現額</t>
    <rPh sb="0" eb="4">
      <t>カンセツケイヒ</t>
    </rPh>
    <rPh sb="4" eb="6">
      <t>ゲンガク</t>
    </rPh>
    <phoneticPr fontId="1"/>
  </si>
  <si>
    <t>共同研究員費</t>
    <rPh sb="0" eb="2">
      <t>キョウドウ</t>
    </rPh>
    <rPh sb="2" eb="4">
      <t>ケンキュウ</t>
    </rPh>
    <rPh sb="4" eb="5">
      <t>イン</t>
    </rPh>
    <rPh sb="5" eb="6">
      <t>ヒ</t>
    </rPh>
    <phoneticPr fontId="1"/>
  </si>
  <si>
    <t>直接経費追加額</t>
    <rPh sb="0" eb="4">
      <t>チョクセツケイヒ</t>
    </rPh>
    <rPh sb="4" eb="6">
      <t>ツイカ</t>
    </rPh>
    <rPh sb="6" eb="7">
      <t>ガク</t>
    </rPh>
    <phoneticPr fontId="1"/>
  </si>
  <si>
    <t>間接経費追加額</t>
    <rPh sb="0" eb="4">
      <t>カンセツケイヒ</t>
    </rPh>
    <rPh sb="4" eb="7">
      <t>ツイカガク</t>
    </rPh>
    <phoneticPr fontId="1"/>
  </si>
  <si>
    <t>直接経費総額</t>
    <rPh sb="0" eb="4">
      <t>チョクセツケイヒ</t>
    </rPh>
    <rPh sb="4" eb="6">
      <t>ソウガク</t>
    </rPh>
    <phoneticPr fontId="1"/>
  </si>
  <si>
    <t>間接経費総額額</t>
    <rPh sb="0" eb="4">
      <t>カンセツケイヒ</t>
    </rPh>
    <rPh sb="4" eb="6">
      <t>ソウガク</t>
    </rPh>
    <rPh sb="6" eb="7">
      <t>ガク</t>
    </rPh>
    <phoneticPr fontId="1"/>
  </si>
  <si>
    <t>相手方1住所</t>
    <rPh sb="0" eb="3">
      <t>アイテガタ</t>
    </rPh>
    <rPh sb="4" eb="6">
      <t>ジュウショ</t>
    </rPh>
    <phoneticPr fontId="1"/>
  </si>
  <si>
    <t>担当者</t>
    <rPh sb="0" eb="3">
      <t>タントウシャ</t>
    </rPh>
    <phoneticPr fontId="1"/>
  </si>
  <si>
    <t>連絡先</t>
    <rPh sb="0" eb="3">
      <t>レンラクサキ</t>
    </rPh>
    <phoneticPr fontId="1"/>
  </si>
  <si>
    <t>相手方2住所</t>
    <rPh sb="0" eb="3">
      <t>アイテガタ</t>
    </rPh>
    <rPh sb="4" eb="6">
      <t>ジュウショ</t>
    </rPh>
    <phoneticPr fontId="1"/>
  </si>
  <si>
    <t>相手方3住所</t>
    <rPh sb="0" eb="3">
      <t>アイテガタ</t>
    </rPh>
    <rPh sb="4" eb="6">
      <t>ジュウショ</t>
    </rPh>
    <phoneticPr fontId="1"/>
  </si>
  <si>
    <t>円</t>
    <rPh sb="0" eb="1">
      <t>エン</t>
    </rPh>
    <phoneticPr fontId="1"/>
  </si>
  <si>
    <t>×</t>
    <phoneticPr fontId="1"/>
  </si>
  <si>
    <t>人</t>
    <rPh sb="0" eb="1">
      <t>ヒト</t>
    </rPh>
    <phoneticPr fontId="1"/>
  </si>
  <si>
    <t>別紙様式（第４条第２項関係）</t>
  </si>
  <si>
    <t>共同研究申請書（新規・継続）</t>
    <rPh sb="0" eb="4">
      <t>キョウドウケンキュウ</t>
    </rPh>
    <rPh sb="4" eb="7">
      <t>シンセイショ</t>
    </rPh>
    <rPh sb="8" eb="10">
      <t>シンキ</t>
    </rPh>
    <rPh sb="11" eb="13">
      <t>ケイゾク</t>
    </rPh>
    <phoneticPr fontId="1"/>
  </si>
  <si>
    <t>共同研究受入部局名</t>
    <rPh sb="0" eb="8">
      <t>キョウドウケンキュウウケイレブキョク</t>
    </rPh>
    <rPh sb="8" eb="9">
      <t>メイ</t>
    </rPh>
    <phoneticPr fontId="1"/>
  </si>
  <si>
    <t>部局長氏名</t>
    <rPh sb="0" eb="2">
      <t>ブキョク</t>
    </rPh>
    <rPh sb="2" eb="3">
      <t>チョウ</t>
    </rPh>
    <rPh sb="3" eb="5">
      <t>シメイ</t>
    </rPh>
    <phoneticPr fontId="1"/>
  </si>
  <si>
    <t>　年　月　日</t>
  </si>
  <si>
    <t>　年　月　日</t>
    <rPh sb="1" eb="2">
      <t>ネン</t>
    </rPh>
    <rPh sb="3" eb="4">
      <t>ガツ</t>
    </rPh>
    <rPh sb="5" eb="6">
      <t>ニチ</t>
    </rPh>
    <phoneticPr fontId="1"/>
  </si>
  <si>
    <t>1　共同研究の概要等</t>
    <rPh sb="2" eb="6">
      <t>キョウドウケンキュウ</t>
    </rPh>
    <rPh sb="7" eb="9">
      <t>ガイヨウ</t>
    </rPh>
    <rPh sb="9" eb="10">
      <t>トウ</t>
    </rPh>
    <phoneticPr fontId="1"/>
  </si>
  <si>
    <t>共同研究相手方</t>
    <rPh sb="0" eb="7">
      <t>キョウドウケンキュウアイテカタ</t>
    </rPh>
    <phoneticPr fontId="1"/>
  </si>
  <si>
    <t>住所</t>
    <rPh sb="0" eb="2">
      <t>ジュウショ</t>
    </rPh>
    <phoneticPr fontId="1"/>
  </si>
  <si>
    <t>名称</t>
    <rPh sb="0" eb="2">
      <t>メイショウ</t>
    </rPh>
    <phoneticPr fontId="1"/>
  </si>
  <si>
    <t>代表者職名</t>
    <rPh sb="0" eb="3">
      <t>ダイヒョウシャ</t>
    </rPh>
    <rPh sb="3" eb="5">
      <t>ショクメイ</t>
    </rPh>
    <phoneticPr fontId="1"/>
  </si>
  <si>
    <t>氏名</t>
    <rPh sb="0" eb="2">
      <t>シメイ</t>
    </rPh>
    <phoneticPr fontId="1"/>
  </si>
  <si>
    <t>主な事業内容</t>
    <rPh sb="0" eb="1">
      <t>オモ</t>
    </rPh>
    <rPh sb="2" eb="4">
      <t>ジギョウ</t>
    </rPh>
    <rPh sb="4" eb="6">
      <t>ナイヨウ</t>
    </rPh>
    <phoneticPr fontId="1"/>
  </si>
  <si>
    <t>研究題目
（英訳）</t>
    <rPh sb="0" eb="4">
      <t>ケンキュウダイモク</t>
    </rPh>
    <rPh sb="6" eb="8">
      <t>エイヤク</t>
    </rPh>
    <phoneticPr fontId="1"/>
  </si>
  <si>
    <t>から</t>
    <phoneticPr fontId="1"/>
  </si>
  <si>
    <t>　まで</t>
    <phoneticPr fontId="1"/>
  </si>
  <si>
    <t>この研究に関する国内及び国外における研究状況</t>
    <rPh sb="2" eb="4">
      <t>ケンキュウ</t>
    </rPh>
    <rPh sb="5" eb="6">
      <t>カン</t>
    </rPh>
    <rPh sb="8" eb="10">
      <t>コクナイ</t>
    </rPh>
    <rPh sb="10" eb="11">
      <t>オヨ</t>
    </rPh>
    <rPh sb="12" eb="14">
      <t>コクガイ</t>
    </rPh>
    <rPh sb="18" eb="20">
      <t>ケンキュウ</t>
    </rPh>
    <rPh sb="20" eb="22">
      <t>ジョウキョウ</t>
    </rPh>
    <phoneticPr fontId="1"/>
  </si>
  <si>
    <t>役割分担</t>
    <rPh sb="0" eb="4">
      <t>ヤクワリブンタン</t>
    </rPh>
    <phoneticPr fontId="1"/>
  </si>
  <si>
    <t>事務連絡先</t>
    <rPh sb="0" eb="5">
      <t>ジムレンラクサキ</t>
    </rPh>
    <phoneticPr fontId="1"/>
  </si>
  <si>
    <t>担当者氏名</t>
    <rPh sb="0" eb="3">
      <t>タントウシャ</t>
    </rPh>
    <rPh sb="3" eb="5">
      <t>シメイ</t>
    </rPh>
    <phoneticPr fontId="1"/>
  </si>
  <si>
    <t>担当部署名</t>
    <rPh sb="0" eb="5">
      <t>タントウブショメイ</t>
    </rPh>
    <phoneticPr fontId="1"/>
  </si>
  <si>
    <t>TEL</t>
    <phoneticPr fontId="1"/>
  </si>
  <si>
    <t>メール</t>
    <phoneticPr fontId="1"/>
  </si>
  <si>
    <r>
      <t xml:space="preserve">共同研究相手方４
</t>
    </r>
    <r>
      <rPr>
        <sz val="8"/>
        <color rgb="FFFF0000"/>
        <rFont val="游ゴシック"/>
        <family val="3"/>
        <charset val="128"/>
        <scheme val="minor"/>
      </rPr>
      <t>※５者契約の場合のみ</t>
    </r>
    <rPh sb="0" eb="7">
      <t>キョウドウケンキュウアイテカタ</t>
    </rPh>
    <rPh sb="11" eb="14">
      <t>シャケイヤク</t>
    </rPh>
    <rPh sb="15" eb="17">
      <t>バアイ</t>
    </rPh>
    <phoneticPr fontId="1"/>
  </si>
  <si>
    <r>
      <t xml:space="preserve">共同研究相手方３
</t>
    </r>
    <r>
      <rPr>
        <sz val="8"/>
        <color rgb="FFFF0000"/>
        <rFont val="游ゴシック"/>
        <family val="3"/>
        <charset val="128"/>
        <scheme val="minor"/>
      </rPr>
      <t>※４者契約の場合のみ</t>
    </r>
    <rPh sb="0" eb="7">
      <t>キョウドウケンキュウアイテカタ</t>
    </rPh>
    <rPh sb="11" eb="14">
      <t>シャケイヤク</t>
    </rPh>
    <rPh sb="15" eb="17">
      <t>バアイ</t>
    </rPh>
    <phoneticPr fontId="1"/>
  </si>
  <si>
    <r>
      <t xml:space="preserve">共同研究相手方２
</t>
    </r>
    <r>
      <rPr>
        <sz val="8"/>
        <color rgb="FFFF0000"/>
        <rFont val="游ゴシック"/>
        <family val="3"/>
        <charset val="128"/>
        <scheme val="minor"/>
      </rPr>
      <t>※３者契約の場合のみ</t>
    </r>
    <rPh sb="0" eb="7">
      <t>キョウドウケンキュウアイテカタ</t>
    </rPh>
    <rPh sb="11" eb="14">
      <t>シャケイヤク</t>
    </rPh>
    <rPh sb="15" eb="17">
      <t>バアイ</t>
    </rPh>
    <phoneticPr fontId="1"/>
  </si>
  <si>
    <t>国立大学法人東京学芸大学の研究組織
※研究代表者
及び研究分担者</t>
    <rPh sb="0" eb="12">
      <t>コクリツダイガクホウジントウキョウガクゲイダイガク</t>
    </rPh>
    <rPh sb="13" eb="17">
      <t>ケンキュウソシキ</t>
    </rPh>
    <rPh sb="19" eb="21">
      <t>ケンキュウ</t>
    </rPh>
    <rPh sb="21" eb="24">
      <t>ダイヒョウシャ</t>
    </rPh>
    <rPh sb="25" eb="26">
      <t>オヨ</t>
    </rPh>
    <rPh sb="27" eb="32">
      <t>ケンキュウブンタンシャ</t>
    </rPh>
    <phoneticPr fontId="1"/>
  </si>
  <si>
    <t>負担区分</t>
    <rPh sb="0" eb="4">
      <t>フタンクブン</t>
    </rPh>
    <phoneticPr fontId="1"/>
  </si>
  <si>
    <t>直接経費</t>
    <rPh sb="0" eb="4">
      <t>チョクセツケイヒ</t>
    </rPh>
    <phoneticPr fontId="1"/>
  </si>
  <si>
    <t>謝金</t>
    <rPh sb="0" eb="2">
      <t>シャキン</t>
    </rPh>
    <phoneticPr fontId="1"/>
  </si>
  <si>
    <t>旅費</t>
    <rPh sb="0" eb="2">
      <t>リョヒ</t>
    </rPh>
    <phoneticPr fontId="1"/>
  </si>
  <si>
    <t>小計</t>
    <rPh sb="0" eb="2">
      <t>ショウケイ</t>
    </rPh>
    <phoneticPr fontId="1"/>
  </si>
  <si>
    <t>経常経費</t>
    <rPh sb="0" eb="4">
      <t>ケイジョウケイヒ</t>
    </rPh>
    <phoneticPr fontId="1"/>
  </si>
  <si>
    <t>共同研究員研究料</t>
    <rPh sb="0" eb="8">
      <t>キョウドウケンキュウインケンキュウリョウ</t>
    </rPh>
    <phoneticPr fontId="1"/>
  </si>
  <si>
    <t>合計</t>
    <rPh sb="0" eb="2">
      <t>ゴウケイ</t>
    </rPh>
    <phoneticPr fontId="1"/>
  </si>
  <si>
    <t>-</t>
    <phoneticPr fontId="1"/>
  </si>
  <si>
    <r>
      <t>２　共同研究に要する経費（</t>
    </r>
    <r>
      <rPr>
        <u/>
        <sz val="9"/>
        <color theme="1"/>
        <rFont val="游ゴシック"/>
        <family val="3"/>
        <charset val="128"/>
        <scheme val="minor"/>
      </rPr>
      <t>特に計上する必要のない場合は、0とする</t>
    </r>
    <r>
      <rPr>
        <sz val="9"/>
        <color theme="1"/>
        <rFont val="游ゴシック"/>
        <family val="2"/>
        <charset val="128"/>
        <scheme val="minor"/>
      </rPr>
      <t>）</t>
    </r>
    <rPh sb="2" eb="6">
      <t>キョウドウケンキュウ</t>
    </rPh>
    <rPh sb="7" eb="8">
      <t>ヨウ</t>
    </rPh>
    <rPh sb="10" eb="12">
      <t>ケイヒ</t>
    </rPh>
    <rPh sb="13" eb="14">
      <t>トク</t>
    </rPh>
    <rPh sb="15" eb="17">
      <t>ケイジョウ</t>
    </rPh>
    <rPh sb="19" eb="21">
      <t>ヒツヨウ</t>
    </rPh>
    <rPh sb="24" eb="26">
      <t>バアイ</t>
    </rPh>
    <phoneticPr fontId="1"/>
  </si>
  <si>
    <t>（注）　経常経費等の算出方法は、次によること。</t>
    <rPh sb="1" eb="2">
      <t>チュウ</t>
    </rPh>
    <rPh sb="4" eb="9">
      <t>ケイジョウケイヒトウ</t>
    </rPh>
    <rPh sb="10" eb="14">
      <t>サンシュツホウホウ</t>
    </rPh>
    <rPh sb="16" eb="17">
      <t>ツギ</t>
    </rPh>
    <phoneticPr fontId="1"/>
  </si>
  <si>
    <t>１）　施設関係</t>
    <rPh sb="3" eb="7">
      <t>シセツカンケイ</t>
    </rPh>
    <phoneticPr fontId="1"/>
  </si>
  <si>
    <t>　当該共同研究の用に供する施設（直接経費としての研究費のうち、消耗品費及び光熱水量の積算対象となる研究設備の所在する研究施設並びに水相等の研究施設）に係る使用料相当額を算出するものとすること。</t>
    <rPh sb="1" eb="7">
      <t>トウガイキョウドウケンキュウ</t>
    </rPh>
    <rPh sb="8" eb="9">
      <t>ヨウ</t>
    </rPh>
    <rPh sb="10" eb="11">
      <t>キョウ</t>
    </rPh>
    <rPh sb="13" eb="15">
      <t>シセツ</t>
    </rPh>
    <rPh sb="16" eb="20">
      <t>チョクセツケイヒ</t>
    </rPh>
    <rPh sb="24" eb="27">
      <t>ケンキュウヒ</t>
    </rPh>
    <rPh sb="31" eb="36">
      <t>ショウモウヒンヒオヨ</t>
    </rPh>
    <rPh sb="37" eb="41">
      <t>コウネツスイリョウ</t>
    </rPh>
    <rPh sb="42" eb="46">
      <t>セキサンタイショウ</t>
    </rPh>
    <rPh sb="49" eb="51">
      <t>ケンキュウ</t>
    </rPh>
    <rPh sb="51" eb="53">
      <t>セツビ</t>
    </rPh>
    <rPh sb="54" eb="56">
      <t>ショザイ</t>
    </rPh>
    <rPh sb="58" eb="62">
      <t>ケンキュウシセツ</t>
    </rPh>
    <rPh sb="62" eb="63">
      <t>ナラ</t>
    </rPh>
    <rPh sb="65" eb="66">
      <t>ミズ</t>
    </rPh>
    <rPh sb="66" eb="67">
      <t>ショウ</t>
    </rPh>
    <rPh sb="67" eb="68">
      <t>ナド</t>
    </rPh>
    <rPh sb="69" eb="71">
      <t>ケンキュウ</t>
    </rPh>
    <rPh sb="71" eb="73">
      <t>シセツ</t>
    </rPh>
    <rPh sb="75" eb="76">
      <t>カカ</t>
    </rPh>
    <rPh sb="77" eb="79">
      <t>シヨウ</t>
    </rPh>
    <rPh sb="79" eb="80">
      <t>リョウ</t>
    </rPh>
    <rPh sb="80" eb="82">
      <t>ソウトウ</t>
    </rPh>
    <rPh sb="82" eb="83">
      <t>ガク</t>
    </rPh>
    <rPh sb="84" eb="86">
      <t>サンシュツ</t>
    </rPh>
    <phoneticPr fontId="1"/>
  </si>
  <si>
    <t>２）　設備関係</t>
    <rPh sb="3" eb="7">
      <t>セツビカンケイ</t>
    </rPh>
    <phoneticPr fontId="1"/>
  </si>
  <si>
    <t>　当該共同研究の用に供する施設（直接経費としての研究費のうち、消耗品費及び光熱水量の積算対象となる既存の研究設備）に係る維持費（当該設備を正常に維持・運転するために必要な保守・点検費、交換部品等の消耗品費の経費）及び機器損料（定額法による）を，当該年度の全使用時間数に対する当該共同研究の使用時間数の割合を乗じて算出するものとすること。</t>
    <rPh sb="1" eb="7">
      <t>トウガイキョウドウケンキュウ</t>
    </rPh>
    <rPh sb="8" eb="9">
      <t>ヨウ</t>
    </rPh>
    <rPh sb="10" eb="11">
      <t>キョウ</t>
    </rPh>
    <rPh sb="13" eb="15">
      <t>シセツ</t>
    </rPh>
    <rPh sb="16" eb="20">
      <t>チョクセツケイヒ</t>
    </rPh>
    <rPh sb="24" eb="27">
      <t>ケンキュウヒ</t>
    </rPh>
    <rPh sb="31" eb="34">
      <t>ショウモウヒン</t>
    </rPh>
    <rPh sb="34" eb="35">
      <t>ヒ</t>
    </rPh>
    <rPh sb="35" eb="36">
      <t>オヨ</t>
    </rPh>
    <rPh sb="37" eb="41">
      <t>コウネツスイリョウ</t>
    </rPh>
    <rPh sb="42" eb="46">
      <t>セキサンタイショウ</t>
    </rPh>
    <rPh sb="49" eb="51">
      <t>キソン</t>
    </rPh>
    <rPh sb="52" eb="56">
      <t>ケンキュウセツビ</t>
    </rPh>
    <rPh sb="58" eb="59">
      <t>カカ</t>
    </rPh>
    <rPh sb="60" eb="63">
      <t>イジヒ</t>
    </rPh>
    <rPh sb="64" eb="68">
      <t>トウガイセツビ</t>
    </rPh>
    <rPh sb="69" eb="71">
      <t>セイジョウ</t>
    </rPh>
    <rPh sb="72" eb="74">
      <t>イジ</t>
    </rPh>
    <rPh sb="75" eb="77">
      <t>ウンテン</t>
    </rPh>
    <rPh sb="82" eb="84">
      <t>ヒツヨウ</t>
    </rPh>
    <rPh sb="85" eb="87">
      <t>ホシュ</t>
    </rPh>
    <rPh sb="88" eb="91">
      <t>テンケンヒ</t>
    </rPh>
    <phoneticPr fontId="1"/>
  </si>
  <si>
    <t>３）共同研究員研究料</t>
    <rPh sb="2" eb="10">
      <t>キョウドウケンキュウインケンキュウリョウ</t>
    </rPh>
    <phoneticPr fontId="1"/>
  </si>
  <si>
    <t>施設関係</t>
    <rPh sb="0" eb="2">
      <t>シセツ</t>
    </rPh>
    <rPh sb="2" eb="4">
      <t>カンケイ</t>
    </rPh>
    <phoneticPr fontId="1"/>
  </si>
  <si>
    <t>共同研究のために受け入れる共同研究員</t>
    <rPh sb="0" eb="4">
      <t>キョウドウケンキュウ</t>
    </rPh>
    <rPh sb="8" eb="9">
      <t>ウ</t>
    </rPh>
    <rPh sb="10" eb="11">
      <t>イ</t>
    </rPh>
    <rPh sb="13" eb="18">
      <t>キョウドウケンキュウイン</t>
    </rPh>
    <phoneticPr fontId="1"/>
  </si>
  <si>
    <t>所属・職</t>
    <rPh sb="0" eb="2">
      <t>ショゾク</t>
    </rPh>
    <rPh sb="3" eb="4">
      <t>ショク</t>
    </rPh>
    <phoneticPr fontId="1"/>
  </si>
  <si>
    <t>現在の専門</t>
    <rPh sb="0" eb="2">
      <t>ゲンザイ</t>
    </rPh>
    <rPh sb="3" eb="5">
      <t>センモン</t>
    </rPh>
    <phoneticPr fontId="1"/>
  </si>
  <si>
    <t>=</t>
    <phoneticPr fontId="1"/>
  </si>
  <si>
    <t>共同研究に要する経費の総額及びその負担内訳</t>
    <rPh sb="0" eb="4">
      <t>キョウドウケンキュウ</t>
    </rPh>
    <rPh sb="5" eb="6">
      <t>ヨウ</t>
    </rPh>
    <rPh sb="8" eb="10">
      <t>ケイヒ</t>
    </rPh>
    <rPh sb="11" eb="13">
      <t>ソウガク</t>
    </rPh>
    <rPh sb="13" eb="14">
      <t>オヨ</t>
    </rPh>
    <rPh sb="17" eb="21">
      <t>フタンウチワケ</t>
    </rPh>
    <phoneticPr fontId="1"/>
  </si>
  <si>
    <t>※何をどのように進めようとするか具体的に記入すること。
※2年以上の継続研究の場合は、全体の概要も記入すること。</t>
    <rPh sb="1" eb="2">
      <t>ナニ</t>
    </rPh>
    <rPh sb="8" eb="9">
      <t>スス</t>
    </rPh>
    <rPh sb="16" eb="18">
      <t>グタイ</t>
    </rPh>
    <rPh sb="18" eb="19">
      <t>テキ</t>
    </rPh>
    <rPh sb="20" eb="22">
      <t>キニュウ</t>
    </rPh>
    <rPh sb="30" eb="33">
      <t>ネンイジョウ</t>
    </rPh>
    <rPh sb="34" eb="38">
      <t>ケイゾクケンキュウ</t>
    </rPh>
    <rPh sb="39" eb="41">
      <t>バアイ</t>
    </rPh>
    <rPh sb="43" eb="45">
      <t>ゼンタイ</t>
    </rPh>
    <rPh sb="46" eb="48">
      <t>ガイヨウ</t>
    </rPh>
    <rPh sb="49" eb="51">
      <t>キニュウ</t>
    </rPh>
    <phoneticPr fontId="1"/>
  </si>
  <si>
    <t>※独創性及び共同研究を行う必要性等について具体的に記入すること。</t>
    <rPh sb="1" eb="4">
      <t>ドクソウセイ</t>
    </rPh>
    <rPh sb="4" eb="5">
      <t>オヨ</t>
    </rPh>
    <rPh sb="6" eb="10">
      <t>キョウドウケンキュウ</t>
    </rPh>
    <rPh sb="21" eb="24">
      <t>グタイテキ</t>
    </rPh>
    <rPh sb="25" eb="27">
      <t>キニュウ</t>
    </rPh>
    <phoneticPr fontId="1"/>
  </si>
  <si>
    <t>契約件名</t>
    <rPh sb="0" eb="2">
      <t>ケイヤク</t>
    </rPh>
    <rPh sb="2" eb="4">
      <t>ケンメイ</t>
    </rPh>
    <phoneticPr fontId="1"/>
  </si>
  <si>
    <t>担当者２</t>
    <rPh sb="0" eb="3">
      <t>タントウシャ</t>
    </rPh>
    <phoneticPr fontId="1"/>
  </si>
  <si>
    <t>連絡先２</t>
    <rPh sb="0" eb="3">
      <t>レンラクサキ</t>
    </rPh>
    <phoneticPr fontId="1"/>
  </si>
  <si>
    <t>担当者３</t>
    <rPh sb="0" eb="3">
      <t>タントウシャ</t>
    </rPh>
    <phoneticPr fontId="1"/>
  </si>
  <si>
    <t>連絡先３</t>
    <rPh sb="0" eb="3">
      <t>レンラクサキ</t>
    </rPh>
    <phoneticPr fontId="1"/>
  </si>
  <si>
    <t>相手方4住所</t>
    <rPh sb="0" eb="3">
      <t>アイテガタ</t>
    </rPh>
    <rPh sb="4" eb="6">
      <t>ジュウショ</t>
    </rPh>
    <phoneticPr fontId="1"/>
  </si>
  <si>
    <t>担当者４</t>
    <rPh sb="0" eb="3">
      <t>タントウシャ</t>
    </rPh>
    <phoneticPr fontId="1"/>
  </si>
  <si>
    <t>連絡先４</t>
    <rPh sb="0" eb="3">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</si>
</sst>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8"/>
      <color rgb="FFFF0000"/>
      <name val="游ゴシック"/>
      <family val="3"/>
      <charset val="128"/>
      <scheme val="minor"/>
    </font>
    <font>
      <u/>
      <sz val="9"/>
      <color theme="1"/>
      <name val="游ゴシック"/>
      <family val="3"/>
      <charset val="128"/>
      <scheme val="minor"/>
    </font>
    <font>
      <sz val="6"/>
      <color theme="1"/>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177" fontId="4" fillId="0" borderId="0" xfId="0" applyNumberFormat="1"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horizontal="distributed" vertical="top"/>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31" fontId="4" fillId="0" borderId="0" xfId="0" applyNumberFormat="1" applyFont="1">
      <alignment vertical="center"/>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6" xfId="0" applyFont="1" applyFill="1" applyBorder="1" applyAlignment="1">
      <alignment vertical="center" wrapText="1"/>
    </xf>
    <xf numFmtId="176" fontId="5" fillId="2" borderId="7" xfId="0" applyNumberFormat="1" applyFont="1" applyFill="1" applyBorder="1" applyAlignment="1">
      <alignment horizontal="center" vertical="center" wrapText="1"/>
    </xf>
    <xf numFmtId="38" fontId="5" fillId="2" borderId="7" xfId="1" applyFont="1" applyFill="1" applyBorder="1" applyAlignment="1">
      <alignment vertical="center" wrapText="1"/>
    </xf>
    <xf numFmtId="0" fontId="5" fillId="0" borderId="0" xfId="0" applyFont="1">
      <alignment vertical="center"/>
    </xf>
    <xf numFmtId="0" fontId="2" fillId="0" borderId="7" xfId="0" applyFont="1" applyBorder="1" applyAlignment="1">
      <alignment horizontal="center" vertical="center"/>
    </xf>
    <xf numFmtId="31" fontId="5" fillId="0" borderId="0" xfId="0" applyNumberFormat="1" applyFont="1" applyAlignment="1">
      <alignment horizontal="right" vertical="center"/>
    </xf>
    <xf numFmtId="0" fontId="6" fillId="0" borderId="0" xfId="0" applyFont="1" applyAlignment="1">
      <alignment horizontal="center" vertical="center"/>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vertical="center" wrapText="1"/>
    </xf>
    <xf numFmtId="0" fontId="2" fillId="0" borderId="7" xfId="0" applyFont="1" applyBorder="1" applyAlignment="1">
      <alignment horizontal="distributed" vertical="center"/>
    </xf>
    <xf numFmtId="0" fontId="2" fillId="0" borderId="9" xfId="0" applyFont="1" applyBorder="1" applyAlignment="1">
      <alignment horizontal="left" vertical="center"/>
    </xf>
    <xf numFmtId="0" fontId="2" fillId="0" borderId="7" xfId="0" applyFont="1" applyBorder="1" applyAlignment="1">
      <alignment horizontal="center" vertical="center" wrapText="1"/>
    </xf>
    <xf numFmtId="0" fontId="2" fillId="0" borderId="0" xfId="0" applyFont="1" applyAlignment="1">
      <alignment horizontal="distributed" vertical="top"/>
    </xf>
    <xf numFmtId="0" fontId="2" fillId="0" borderId="0" xfId="0" applyFont="1" applyAlignment="1">
      <alignment horizontal="distributed" vertical="center"/>
    </xf>
    <xf numFmtId="0" fontId="2" fillId="0" borderId="7"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31" fontId="5"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vertical="center"/>
    </xf>
    <xf numFmtId="0" fontId="9"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9"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38" fontId="2" fillId="0" borderId="9" xfId="1"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1" fontId="5" fillId="0" borderId="4" xfId="0" applyNumberFormat="1"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left" vertical="top" wrapText="1"/>
    </xf>
    <xf numFmtId="38" fontId="2" fillId="0" borderId="0" xfId="1" applyFont="1" applyAlignment="1">
      <alignment horizontal="center" vertical="center"/>
    </xf>
    <xf numFmtId="0" fontId="2" fillId="0" borderId="9" xfId="0" applyFont="1" applyFill="1" applyBorder="1" applyAlignment="1">
      <alignment horizontal="center" vertical="center"/>
    </xf>
  </cellXfs>
  <cellStyles count="2">
    <cellStyle name="桁区切り" xfId="1" builtinId="6"/>
    <cellStyle name="標準" xfId="0" builtinId="0"/>
  </cellStyles>
  <dxfs count="2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1</xdr:row>
      <xdr:rowOff>27902</xdr:rowOff>
    </xdr:from>
    <xdr:to>
      <xdr:col>49</xdr:col>
      <xdr:colOff>160693</xdr:colOff>
      <xdr:row>3</xdr:row>
      <xdr:rowOff>0</xdr:rowOff>
    </xdr:to>
    <xdr:sp macro="" textlink="">
      <xdr:nvSpPr>
        <xdr:cNvPr id="2" name="正方形/長方形 1">
          <a:extLst>
            <a:ext uri="{FF2B5EF4-FFF2-40B4-BE49-F238E27FC236}">
              <a16:creationId xmlns:a16="http://schemas.microsoft.com/office/drawing/2014/main" id="{1AFBFC3E-941F-479F-A6B8-B6F65FB76B55}"/>
            </a:ext>
          </a:extLst>
        </xdr:cNvPr>
        <xdr:cNvSpPr/>
      </xdr:nvSpPr>
      <xdr:spPr>
        <a:xfrm>
          <a:off x="7451912" y="252020"/>
          <a:ext cx="3141457" cy="42033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黄色セルを入力してください</a:t>
          </a:r>
        </a:p>
      </xdr:txBody>
    </xdr:sp>
    <xdr:clientData/>
  </xdr:twoCellAnchor>
  <xdr:twoCellAnchor>
    <xdr:from>
      <xdr:col>36</xdr:col>
      <xdr:colOff>0</xdr:colOff>
      <xdr:row>4</xdr:row>
      <xdr:rowOff>0</xdr:rowOff>
    </xdr:from>
    <xdr:to>
      <xdr:col>55</xdr:col>
      <xdr:colOff>206637</xdr:colOff>
      <xdr:row>7</xdr:row>
      <xdr:rowOff>1</xdr:rowOff>
    </xdr:to>
    <xdr:sp macro="" textlink="">
      <xdr:nvSpPr>
        <xdr:cNvPr id="3" name="正方形/長方形 2">
          <a:extLst>
            <a:ext uri="{FF2B5EF4-FFF2-40B4-BE49-F238E27FC236}">
              <a16:creationId xmlns:a16="http://schemas.microsoft.com/office/drawing/2014/main" id="{441BCD7C-AAC1-4264-858B-9B89B9206436}"/>
            </a:ext>
          </a:extLst>
        </xdr:cNvPr>
        <xdr:cNvSpPr/>
      </xdr:nvSpPr>
      <xdr:spPr>
        <a:xfrm>
          <a:off x="7664824" y="896471"/>
          <a:ext cx="4251960" cy="6723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ご自身の所属学系または所属センターをご記入ください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所属学系長名または所属センター長名をご記入ください</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36</xdr:col>
      <xdr:colOff>0</xdr:colOff>
      <xdr:row>8</xdr:row>
      <xdr:rowOff>0</xdr:rowOff>
    </xdr:from>
    <xdr:to>
      <xdr:col>56</xdr:col>
      <xdr:colOff>26110</xdr:colOff>
      <xdr:row>13</xdr:row>
      <xdr:rowOff>0</xdr:rowOff>
    </xdr:to>
    <xdr:sp macro="" textlink="">
      <xdr:nvSpPr>
        <xdr:cNvPr id="5" name="正方形/長方形 4">
          <a:extLst>
            <a:ext uri="{FF2B5EF4-FFF2-40B4-BE49-F238E27FC236}">
              <a16:creationId xmlns:a16="http://schemas.microsoft.com/office/drawing/2014/main" id="{B21DD328-79A8-4E10-9818-C2817DBBB8DD}"/>
            </a:ext>
          </a:extLst>
        </xdr:cNvPr>
        <xdr:cNvSpPr/>
      </xdr:nvSpPr>
      <xdr:spPr>
        <a:xfrm>
          <a:off x="7664824" y="1792941"/>
          <a:ext cx="4284345" cy="11205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先方情報をご記入ください</a:t>
          </a:r>
          <a:endParaRPr kumimoji="1" lang="en-US" altLang="ja-JP" sz="1100" b="1" u="sng">
            <a:solidFill>
              <a:sysClr val="windowText" lastClr="000000"/>
            </a:solidFill>
          </a:endParaRPr>
        </a:p>
        <a:p>
          <a:pPr algn="l"/>
          <a:r>
            <a:rPr kumimoji="1" lang="ja-JP" altLang="en-US" sz="1100">
              <a:solidFill>
                <a:sysClr val="windowText" lastClr="000000"/>
              </a:solidFill>
            </a:rPr>
            <a:t>（相手先が２者以上いない場合は、「共同研究相手方２」の「名称」欄のプルダウンから「</a:t>
          </a:r>
          <a:r>
            <a:rPr kumimoji="1" lang="en-US" altLang="ja-JP" sz="1100">
              <a:solidFill>
                <a:sysClr val="windowText" lastClr="000000"/>
              </a:solidFill>
            </a:rPr>
            <a:t>-</a:t>
          </a:r>
          <a:r>
            <a:rPr kumimoji="1" lang="ja-JP" altLang="en-US" sz="1100">
              <a:solidFill>
                <a:sysClr val="windowText" lastClr="000000"/>
              </a:solidFill>
            </a:rPr>
            <a:t>」を選択してください）</a:t>
          </a:r>
        </a:p>
      </xdr:txBody>
    </xdr:sp>
    <xdr:clientData/>
  </xdr:twoCellAnchor>
  <xdr:twoCellAnchor>
    <xdr:from>
      <xdr:col>33</xdr:col>
      <xdr:colOff>0</xdr:colOff>
      <xdr:row>8</xdr:row>
      <xdr:rowOff>0</xdr:rowOff>
    </xdr:from>
    <xdr:to>
      <xdr:col>35</xdr:col>
      <xdr:colOff>0</xdr:colOff>
      <xdr:row>54</xdr:row>
      <xdr:rowOff>0</xdr:rowOff>
    </xdr:to>
    <xdr:sp macro="" textlink="">
      <xdr:nvSpPr>
        <xdr:cNvPr id="6" name="右中かっこ 5">
          <a:extLst>
            <a:ext uri="{FF2B5EF4-FFF2-40B4-BE49-F238E27FC236}">
              <a16:creationId xmlns:a16="http://schemas.microsoft.com/office/drawing/2014/main" id="{DCA0CBC2-28F3-4BD1-80A2-B9CB85F35581}"/>
            </a:ext>
          </a:extLst>
        </xdr:cNvPr>
        <xdr:cNvSpPr/>
      </xdr:nvSpPr>
      <xdr:spPr>
        <a:xfrm>
          <a:off x="7026088" y="1792941"/>
          <a:ext cx="425824" cy="10869706"/>
        </a:xfrm>
        <a:prstGeom prst="rightBrace">
          <a:avLst>
            <a:gd name="adj1" fmla="val 8333"/>
            <a:gd name="adj2" fmla="val 36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4</xdr:row>
      <xdr:rowOff>-1</xdr:rowOff>
    </xdr:from>
    <xdr:to>
      <xdr:col>35</xdr:col>
      <xdr:colOff>0</xdr:colOff>
      <xdr:row>7</xdr:row>
      <xdr:rowOff>-1</xdr:rowOff>
    </xdr:to>
    <xdr:sp macro="" textlink="">
      <xdr:nvSpPr>
        <xdr:cNvPr id="11" name="右中かっこ 10">
          <a:extLst>
            <a:ext uri="{FF2B5EF4-FFF2-40B4-BE49-F238E27FC236}">
              <a16:creationId xmlns:a16="http://schemas.microsoft.com/office/drawing/2014/main" id="{7E594E55-6335-428F-9F9F-8D893D0D3677}"/>
            </a:ext>
          </a:extLst>
        </xdr:cNvPr>
        <xdr:cNvSpPr/>
      </xdr:nvSpPr>
      <xdr:spPr>
        <a:xfrm>
          <a:off x="7026088" y="896470"/>
          <a:ext cx="425824" cy="672353"/>
        </a:xfrm>
        <a:prstGeom prst="rightBrace">
          <a:avLst>
            <a:gd name="adj1" fmla="val 8333"/>
            <a:gd name="adj2" fmla="val 465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54</xdr:row>
      <xdr:rowOff>0</xdr:rowOff>
    </xdr:from>
    <xdr:to>
      <xdr:col>56</xdr:col>
      <xdr:colOff>22300</xdr:colOff>
      <xdr:row>58</xdr:row>
      <xdr:rowOff>0</xdr:rowOff>
    </xdr:to>
    <xdr:sp macro="" textlink="">
      <xdr:nvSpPr>
        <xdr:cNvPr id="12" name="正方形/長方形 11">
          <a:extLst>
            <a:ext uri="{FF2B5EF4-FFF2-40B4-BE49-F238E27FC236}">
              <a16:creationId xmlns:a16="http://schemas.microsoft.com/office/drawing/2014/main" id="{FACD9739-D63A-406E-B544-860AD5B7EB8A}"/>
            </a:ext>
          </a:extLst>
        </xdr:cNvPr>
        <xdr:cNvSpPr/>
      </xdr:nvSpPr>
      <xdr:spPr>
        <a:xfrm>
          <a:off x="7664824" y="12662647"/>
          <a:ext cx="4280535" cy="8964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研究題目をご記入ください</a:t>
          </a:r>
          <a:endParaRPr kumimoji="1" lang="en-US" altLang="ja-JP" sz="1100" b="1" u="sng">
            <a:solidFill>
              <a:sysClr val="windowText" lastClr="000000"/>
            </a:solidFill>
          </a:endParaRPr>
        </a:p>
        <a:p>
          <a:pPr algn="l"/>
          <a:r>
            <a:rPr kumimoji="1" lang="ja-JP" altLang="en-US" sz="1100">
              <a:solidFill>
                <a:sysClr val="windowText" lastClr="000000"/>
              </a:solidFill>
            </a:rPr>
            <a:t>和訳・英訳それぞれご記入ください。</a:t>
          </a:r>
          <a:endParaRPr kumimoji="1" lang="en-US" altLang="ja-JP" sz="1100">
            <a:solidFill>
              <a:sysClr val="windowText" lastClr="000000"/>
            </a:solidFill>
          </a:endParaRPr>
        </a:p>
        <a:p>
          <a:pPr algn="l"/>
          <a:r>
            <a:rPr kumimoji="1" lang="ja-JP" altLang="en-US" sz="1100">
              <a:solidFill>
                <a:sysClr val="windowText" lastClr="000000"/>
              </a:solidFill>
            </a:rPr>
            <a:t>（英訳は大学概要等で使用します）</a:t>
          </a:r>
        </a:p>
      </xdr:txBody>
    </xdr:sp>
    <xdr:clientData/>
  </xdr:twoCellAnchor>
  <xdr:twoCellAnchor>
    <xdr:from>
      <xdr:col>33</xdr:col>
      <xdr:colOff>0</xdr:colOff>
      <xdr:row>54</xdr:row>
      <xdr:rowOff>0</xdr:rowOff>
    </xdr:from>
    <xdr:to>
      <xdr:col>35</xdr:col>
      <xdr:colOff>0</xdr:colOff>
      <xdr:row>58</xdr:row>
      <xdr:rowOff>0</xdr:rowOff>
    </xdr:to>
    <xdr:sp macro="" textlink="">
      <xdr:nvSpPr>
        <xdr:cNvPr id="13" name="右中かっこ 12">
          <a:extLst>
            <a:ext uri="{FF2B5EF4-FFF2-40B4-BE49-F238E27FC236}">
              <a16:creationId xmlns:a16="http://schemas.microsoft.com/office/drawing/2014/main" id="{E12C7CAB-8533-4BC2-B73A-DC5920D1A7F3}"/>
            </a:ext>
          </a:extLst>
        </xdr:cNvPr>
        <xdr:cNvSpPr/>
      </xdr:nvSpPr>
      <xdr:spPr>
        <a:xfrm>
          <a:off x="7026088" y="12662647"/>
          <a:ext cx="425824" cy="896471"/>
        </a:xfrm>
        <a:prstGeom prst="rightBrace">
          <a:avLst>
            <a:gd name="adj1" fmla="val 8333"/>
            <a:gd name="adj2" fmla="val 511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58</xdr:row>
      <xdr:rowOff>0</xdr:rowOff>
    </xdr:from>
    <xdr:to>
      <xdr:col>56</xdr:col>
      <xdr:colOff>18490</xdr:colOff>
      <xdr:row>62</xdr:row>
      <xdr:rowOff>1</xdr:rowOff>
    </xdr:to>
    <xdr:sp macro="" textlink="">
      <xdr:nvSpPr>
        <xdr:cNvPr id="14" name="正方形/長方形 13">
          <a:extLst>
            <a:ext uri="{FF2B5EF4-FFF2-40B4-BE49-F238E27FC236}">
              <a16:creationId xmlns:a16="http://schemas.microsoft.com/office/drawing/2014/main" id="{D10D43D7-3D2F-4B71-ADCA-A0EF2E390BDB}"/>
            </a:ext>
          </a:extLst>
        </xdr:cNvPr>
        <xdr:cNvSpPr/>
      </xdr:nvSpPr>
      <xdr:spPr>
        <a:xfrm>
          <a:off x="7664824" y="13559118"/>
          <a:ext cx="4276725" cy="8964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研究期間をご記入ください</a:t>
          </a:r>
          <a:endParaRPr kumimoji="1" lang="en-US" altLang="ja-JP" sz="1100" b="1" u="sng">
            <a:solidFill>
              <a:sysClr val="windowText" lastClr="000000"/>
            </a:solidFill>
          </a:endParaRPr>
        </a:p>
        <a:p>
          <a:pPr algn="l"/>
          <a:r>
            <a:rPr kumimoji="1" lang="ja-JP" altLang="en-US" sz="1100">
              <a:solidFill>
                <a:sysClr val="windowText" lastClr="000000"/>
              </a:solidFill>
            </a:rPr>
            <a:t>契約締結日を研究開始日とする場合は、プルダウンから「契約締結日」を選択してください。</a:t>
          </a:r>
        </a:p>
      </xdr:txBody>
    </xdr:sp>
    <xdr:clientData/>
  </xdr:twoCellAnchor>
  <xdr:twoCellAnchor>
    <xdr:from>
      <xdr:col>33</xdr:col>
      <xdr:colOff>0</xdr:colOff>
      <xdr:row>72</xdr:row>
      <xdr:rowOff>0</xdr:rowOff>
    </xdr:from>
    <xdr:to>
      <xdr:col>35</xdr:col>
      <xdr:colOff>0</xdr:colOff>
      <xdr:row>78</xdr:row>
      <xdr:rowOff>0</xdr:rowOff>
    </xdr:to>
    <xdr:sp macro="" textlink="">
      <xdr:nvSpPr>
        <xdr:cNvPr id="15" name="右中かっこ 14">
          <a:extLst>
            <a:ext uri="{FF2B5EF4-FFF2-40B4-BE49-F238E27FC236}">
              <a16:creationId xmlns:a16="http://schemas.microsoft.com/office/drawing/2014/main" id="{D953CED1-535B-4D3F-B6B7-6C8AE9FF5D3F}"/>
            </a:ext>
          </a:extLst>
        </xdr:cNvPr>
        <xdr:cNvSpPr/>
      </xdr:nvSpPr>
      <xdr:spPr>
        <a:xfrm>
          <a:off x="7026088" y="16696765"/>
          <a:ext cx="425824" cy="1344706"/>
        </a:xfrm>
        <a:prstGeom prst="rightBrace">
          <a:avLst>
            <a:gd name="adj1" fmla="val 8333"/>
            <a:gd name="adj2" fmla="val 511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72</xdr:row>
      <xdr:rowOff>0</xdr:rowOff>
    </xdr:from>
    <xdr:to>
      <xdr:col>56</xdr:col>
      <xdr:colOff>18490</xdr:colOff>
      <xdr:row>78</xdr:row>
      <xdr:rowOff>0</xdr:rowOff>
    </xdr:to>
    <xdr:sp macro="" textlink="">
      <xdr:nvSpPr>
        <xdr:cNvPr id="16" name="正方形/長方形 15">
          <a:extLst>
            <a:ext uri="{FF2B5EF4-FFF2-40B4-BE49-F238E27FC236}">
              <a16:creationId xmlns:a16="http://schemas.microsoft.com/office/drawing/2014/main" id="{4562FFB4-244D-4340-81FA-4F5574A3D39E}"/>
            </a:ext>
          </a:extLst>
        </xdr:cNvPr>
        <xdr:cNvSpPr/>
      </xdr:nvSpPr>
      <xdr:spPr>
        <a:xfrm>
          <a:off x="7664824" y="16696765"/>
          <a:ext cx="4276725" cy="13447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注意</a:t>
          </a:r>
          <a:r>
            <a:rPr kumimoji="1" lang="en-US" altLang="ja-JP" sz="1100">
              <a:solidFill>
                <a:srgbClr val="FF0000"/>
              </a:solidFill>
              <a:effectLst/>
              <a:latin typeface="+mn-lt"/>
              <a:ea typeface="+mn-ea"/>
              <a:cs typeface="+mn-cs"/>
            </a:rPr>
            <a:t>】</a:t>
          </a:r>
        </a:p>
        <a:p>
          <a:r>
            <a:rPr kumimoji="1" lang="ja-JP" altLang="ja-JP" sz="1100">
              <a:solidFill>
                <a:srgbClr val="FF0000"/>
              </a:solidFill>
              <a:effectLst/>
              <a:latin typeface="+mn-lt"/>
              <a:ea typeface="+mn-ea"/>
              <a:cs typeface="+mn-cs"/>
            </a:rPr>
            <a:t>左記</a:t>
          </a:r>
          <a:r>
            <a:rPr kumimoji="1" lang="ja-JP" altLang="en-US" sz="1100">
              <a:solidFill>
                <a:srgbClr val="FF0000"/>
              </a:solidFill>
              <a:effectLst/>
              <a:latin typeface="+mn-lt"/>
              <a:ea typeface="+mn-ea"/>
              <a:cs typeface="+mn-cs"/>
            </a:rPr>
            <a:t>の</a:t>
          </a:r>
          <a:r>
            <a:rPr kumimoji="1" lang="ja-JP" altLang="ja-JP" sz="1100">
              <a:solidFill>
                <a:srgbClr val="FF0000"/>
              </a:solidFill>
              <a:effectLst/>
              <a:latin typeface="+mn-lt"/>
              <a:ea typeface="+mn-ea"/>
              <a:cs typeface="+mn-cs"/>
            </a:rPr>
            <a:t>共同研究員とは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先方企業に所属する研究員を</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共同研究のために本学に受け入れるものです。</a:t>
          </a:r>
          <a:endParaRPr lang="ja-JP" altLang="ja-JP">
            <a:solidFill>
              <a:srgbClr val="FF0000"/>
            </a:solidFill>
            <a:effectLst/>
          </a:endParaRPr>
        </a:p>
        <a:p>
          <a:r>
            <a:rPr kumimoji="1" lang="ja-JP" altLang="ja-JP" sz="1100">
              <a:solidFill>
                <a:srgbClr val="FF0000"/>
              </a:solidFill>
              <a:effectLst/>
              <a:latin typeface="+mn-lt"/>
              <a:ea typeface="+mn-ea"/>
              <a:cs typeface="+mn-cs"/>
            </a:rPr>
            <a:t>受け入れる場合は，規程（第９条）により先方企業から年額</a:t>
          </a:r>
          <a:r>
            <a:rPr kumimoji="1" lang="en-US" altLang="ja-JP" sz="1100">
              <a:solidFill>
                <a:srgbClr val="FF0000"/>
              </a:solidFill>
              <a:effectLst/>
              <a:latin typeface="+mn-lt"/>
              <a:ea typeface="+mn-ea"/>
              <a:cs typeface="+mn-cs"/>
            </a:rPr>
            <a:t>420,000</a:t>
          </a:r>
          <a:r>
            <a:rPr kumimoji="1" lang="ja-JP" altLang="ja-JP" sz="1100">
              <a:solidFill>
                <a:srgbClr val="FF0000"/>
              </a:solidFill>
              <a:effectLst/>
              <a:latin typeface="+mn-lt"/>
              <a:ea typeface="+mn-ea"/>
              <a:cs typeface="+mn-cs"/>
            </a:rPr>
            <a:t>円を納付いただ</a:t>
          </a:r>
          <a:r>
            <a:rPr kumimoji="1" lang="ja-JP" altLang="en-US" sz="1100">
              <a:solidFill>
                <a:srgbClr val="FF0000"/>
              </a:solidFill>
              <a:effectLst/>
              <a:latin typeface="+mn-lt"/>
              <a:ea typeface="+mn-ea"/>
              <a:cs typeface="+mn-cs"/>
            </a:rPr>
            <a:t>く必要がございます</a:t>
          </a:r>
          <a:r>
            <a:rPr kumimoji="1" lang="ja-JP" altLang="ja-JP"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35</xdr:col>
      <xdr:colOff>192517</xdr:colOff>
      <xdr:row>81</xdr:row>
      <xdr:rowOff>1</xdr:rowOff>
    </xdr:from>
    <xdr:to>
      <xdr:col>56</xdr:col>
      <xdr:colOff>0</xdr:colOff>
      <xdr:row>87</xdr:row>
      <xdr:rowOff>0</xdr:rowOff>
    </xdr:to>
    <xdr:sp macro="" textlink="">
      <xdr:nvSpPr>
        <xdr:cNvPr id="17" name="正方形/長方形 16">
          <a:extLst>
            <a:ext uri="{FF2B5EF4-FFF2-40B4-BE49-F238E27FC236}">
              <a16:creationId xmlns:a16="http://schemas.microsoft.com/office/drawing/2014/main" id="{D9BE3103-5BBD-4D86-8112-B4548EDD2036}"/>
            </a:ext>
          </a:extLst>
        </xdr:cNvPr>
        <xdr:cNvSpPr/>
      </xdr:nvSpPr>
      <xdr:spPr>
        <a:xfrm>
          <a:off x="7644429" y="18713825"/>
          <a:ext cx="4278630" cy="13447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tx1"/>
              </a:solidFill>
              <a:effectLst/>
              <a:latin typeface="+mn-lt"/>
              <a:ea typeface="+mn-ea"/>
              <a:cs typeface="+mn-cs"/>
            </a:rPr>
            <a:t>研</a:t>
          </a:r>
          <a:r>
            <a:rPr kumimoji="1" lang="ja-JP" altLang="en-US" sz="1100" b="1" u="sng">
              <a:solidFill>
                <a:schemeClr val="tx1"/>
              </a:solidFill>
              <a:effectLst/>
              <a:latin typeface="+mn-lt"/>
              <a:ea typeface="+mn-ea"/>
              <a:cs typeface="+mn-cs"/>
            </a:rPr>
            <a:t>究組織</a:t>
          </a:r>
          <a:r>
            <a:rPr kumimoji="1" lang="ja-JP" altLang="ja-JP" sz="1100" b="1" u="sng">
              <a:solidFill>
                <a:schemeClr val="tx1"/>
              </a:solidFill>
              <a:effectLst/>
              <a:latin typeface="+mn-lt"/>
              <a:ea typeface="+mn-ea"/>
              <a:cs typeface="+mn-cs"/>
            </a:rPr>
            <a:t>をご記入ください</a:t>
          </a:r>
          <a:endParaRPr lang="ja-JP" altLang="ja-JP">
            <a:solidFill>
              <a:schemeClr val="tx1"/>
            </a:solidFill>
            <a:effectLst/>
          </a:endParaRPr>
        </a:p>
        <a:p>
          <a:pPr algn="l"/>
          <a:r>
            <a:rPr kumimoji="1" lang="ja-JP" altLang="en-US" sz="1100">
              <a:solidFill>
                <a:schemeClr val="tx1"/>
              </a:solidFill>
            </a:rPr>
            <a:t>最上段に研究代表者をご記入ください下段に本学の研究分担者をご記入ください。（入りきらない場合は「別紙」とし、別に一覧をご提出ください）</a:t>
          </a:r>
        </a:p>
      </xdr:txBody>
    </xdr:sp>
    <xdr:clientData/>
  </xdr:twoCellAnchor>
  <xdr:twoCellAnchor>
    <xdr:from>
      <xdr:col>33</xdr:col>
      <xdr:colOff>0</xdr:colOff>
      <xdr:row>78</xdr:row>
      <xdr:rowOff>224116</xdr:rowOff>
    </xdr:from>
    <xdr:to>
      <xdr:col>35</xdr:col>
      <xdr:colOff>0</xdr:colOff>
      <xdr:row>88</xdr:row>
      <xdr:rowOff>224117</xdr:rowOff>
    </xdr:to>
    <xdr:sp macro="" textlink="">
      <xdr:nvSpPr>
        <xdr:cNvPr id="18" name="右中かっこ 17">
          <a:extLst>
            <a:ext uri="{FF2B5EF4-FFF2-40B4-BE49-F238E27FC236}">
              <a16:creationId xmlns:a16="http://schemas.microsoft.com/office/drawing/2014/main" id="{918E2D94-FD2A-479B-A715-EE9169EC0FE2}"/>
            </a:ext>
          </a:extLst>
        </xdr:cNvPr>
        <xdr:cNvSpPr/>
      </xdr:nvSpPr>
      <xdr:spPr>
        <a:xfrm>
          <a:off x="7026088" y="18265587"/>
          <a:ext cx="425824" cy="2241177"/>
        </a:xfrm>
        <a:prstGeom prst="rightBrace">
          <a:avLst>
            <a:gd name="adj1" fmla="val 8333"/>
            <a:gd name="adj2" fmla="val 511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95</xdr:row>
      <xdr:rowOff>0</xdr:rowOff>
    </xdr:from>
    <xdr:to>
      <xdr:col>35</xdr:col>
      <xdr:colOff>0</xdr:colOff>
      <xdr:row>105</xdr:row>
      <xdr:rowOff>1</xdr:rowOff>
    </xdr:to>
    <xdr:sp macro="" textlink="">
      <xdr:nvSpPr>
        <xdr:cNvPr id="19" name="右中かっこ 18">
          <a:extLst>
            <a:ext uri="{FF2B5EF4-FFF2-40B4-BE49-F238E27FC236}">
              <a16:creationId xmlns:a16="http://schemas.microsoft.com/office/drawing/2014/main" id="{2B482EB0-A059-4490-B204-0C2A2C7C0902}"/>
            </a:ext>
          </a:extLst>
        </xdr:cNvPr>
        <xdr:cNvSpPr/>
      </xdr:nvSpPr>
      <xdr:spPr>
        <a:xfrm>
          <a:off x="7026088" y="21851471"/>
          <a:ext cx="425824" cy="2241177"/>
        </a:xfrm>
        <a:prstGeom prst="rightBrace">
          <a:avLst>
            <a:gd name="adj1" fmla="val 8333"/>
            <a:gd name="adj2" fmla="val 511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97</xdr:row>
      <xdr:rowOff>0</xdr:rowOff>
    </xdr:from>
    <xdr:to>
      <xdr:col>56</xdr:col>
      <xdr:colOff>16585</xdr:colOff>
      <xdr:row>102</xdr:row>
      <xdr:rowOff>222211</xdr:rowOff>
    </xdr:to>
    <xdr:sp macro="" textlink="">
      <xdr:nvSpPr>
        <xdr:cNvPr id="20" name="正方形/長方形 19">
          <a:extLst>
            <a:ext uri="{FF2B5EF4-FFF2-40B4-BE49-F238E27FC236}">
              <a16:creationId xmlns:a16="http://schemas.microsoft.com/office/drawing/2014/main" id="{A9DC83E6-7C02-4E70-93F4-C654EE47C3C6}"/>
            </a:ext>
          </a:extLst>
        </xdr:cNvPr>
        <xdr:cNvSpPr/>
      </xdr:nvSpPr>
      <xdr:spPr>
        <a:xfrm>
          <a:off x="7664824" y="22299706"/>
          <a:ext cx="4274820" cy="13427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chemeClr val="tx1"/>
              </a:solidFill>
              <a:effectLst/>
              <a:latin typeface="+mn-lt"/>
              <a:ea typeface="+mn-ea"/>
              <a:cs typeface="+mn-cs"/>
            </a:rPr>
            <a:t>予算内訳</a:t>
          </a:r>
          <a:r>
            <a:rPr kumimoji="1" lang="ja-JP" altLang="ja-JP" sz="1100" b="1" u="sng">
              <a:solidFill>
                <a:schemeClr val="tx1"/>
              </a:solidFill>
              <a:effectLst/>
              <a:latin typeface="+mn-lt"/>
              <a:ea typeface="+mn-ea"/>
              <a:cs typeface="+mn-cs"/>
            </a:rPr>
            <a:t>をご記入ください</a:t>
          </a:r>
          <a:endParaRPr lang="ja-JP" altLang="ja-JP">
            <a:solidFill>
              <a:schemeClr val="tx1"/>
            </a:solidFill>
            <a:effectLst/>
          </a:endParaRPr>
        </a:p>
        <a:p>
          <a:pPr algn="l"/>
          <a:r>
            <a:rPr kumimoji="1" lang="ja-JP" altLang="en-US" sz="1100">
              <a:solidFill>
                <a:schemeClr val="tx1"/>
              </a:solidFill>
            </a:rPr>
            <a:t>研究費を負担する機関の列に金額を入力してください。</a:t>
          </a:r>
          <a:endParaRPr kumimoji="1" lang="en-US" altLang="ja-JP" sz="1100">
            <a:solidFill>
              <a:schemeClr val="tx1"/>
            </a:solidFill>
          </a:endParaRPr>
        </a:p>
        <a:p>
          <a:pPr algn="l"/>
          <a:r>
            <a:rPr kumimoji="1" lang="ja-JP" altLang="en-US" sz="1100">
              <a:solidFill>
                <a:schemeClr val="tx1"/>
              </a:solidFill>
            </a:rPr>
            <a:t>該当がない場合は「</a:t>
          </a:r>
          <a:r>
            <a:rPr kumimoji="1" lang="en-US" altLang="ja-JP" sz="1100">
              <a:solidFill>
                <a:schemeClr val="tx1"/>
              </a:solidFill>
            </a:rPr>
            <a:t>0</a:t>
          </a:r>
          <a:r>
            <a:rPr kumimoji="1" lang="ja-JP" altLang="en-US" sz="1100">
              <a:solidFill>
                <a:schemeClr val="tx1"/>
              </a:solidFill>
            </a:rPr>
            <a:t>」と入力してください。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6781-B660-4C3B-8ECF-8CB226F0FD03}">
  <dimension ref="A1:AG121"/>
  <sheetViews>
    <sheetView tabSelected="1" view="pageBreakPreview" topLeftCell="A85" zoomScale="85" zoomScaleNormal="100" zoomScaleSheetLayoutView="85" workbookViewId="0">
      <selection activeCell="P102" sqref="P102:R103"/>
    </sheetView>
  </sheetViews>
  <sheetFormatPr defaultColWidth="2.69921875" defaultRowHeight="18" customHeight="1" x14ac:dyDescent="0.45"/>
  <cols>
    <col min="1" max="1" width="2.69921875" style="3" customWidth="1"/>
    <col min="2" max="16384" width="2.69921875" style="3"/>
  </cols>
  <sheetData>
    <row r="1" spans="1:33" ht="18" customHeight="1" x14ac:dyDescent="0.45">
      <c r="B1" s="3" t="s">
        <v>38</v>
      </c>
    </row>
    <row r="2" spans="1:33" ht="18" customHeight="1" x14ac:dyDescent="0.45">
      <c r="Y2" s="19" t="s">
        <v>43</v>
      </c>
      <c r="Z2" s="19"/>
      <c r="AA2" s="19"/>
      <c r="AB2" s="19"/>
      <c r="AC2" s="19"/>
      <c r="AD2" s="19"/>
      <c r="AE2" s="19"/>
      <c r="AF2" s="19"/>
    </row>
    <row r="3" spans="1:33" ht="18" customHeight="1" x14ac:dyDescent="0.45">
      <c r="A3" s="20" t="s">
        <v>39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ht="18" customHeight="1" x14ac:dyDescent="0.45">
      <c r="B4" s="3" t="s">
        <v>0</v>
      </c>
    </row>
    <row r="5" spans="1:33" ht="18" customHeight="1" x14ac:dyDescent="0.45">
      <c r="Q5" s="27" t="s">
        <v>40</v>
      </c>
      <c r="R5" s="27"/>
      <c r="S5" s="27"/>
      <c r="T5" s="27"/>
      <c r="U5" s="27"/>
      <c r="V5" s="27"/>
      <c r="W5" s="27"/>
      <c r="X5" s="21"/>
      <c r="Y5" s="21"/>
      <c r="Z5" s="21"/>
      <c r="AA5" s="21"/>
      <c r="AB5" s="21"/>
      <c r="AC5" s="21"/>
      <c r="AD5" s="21"/>
      <c r="AE5" s="21"/>
      <c r="AF5" s="21"/>
    </row>
    <row r="6" spans="1:33" ht="18" customHeight="1" x14ac:dyDescent="0.45">
      <c r="Q6" s="6"/>
      <c r="R6" s="6"/>
      <c r="S6" s="7"/>
      <c r="T6" s="7"/>
      <c r="U6" s="7"/>
      <c r="V6" s="7"/>
      <c r="W6" s="7"/>
      <c r="X6" s="22"/>
      <c r="Y6" s="22"/>
      <c r="Z6" s="22"/>
      <c r="AA6" s="22"/>
      <c r="AB6" s="22"/>
      <c r="AC6" s="22"/>
      <c r="AD6" s="22"/>
      <c r="AE6" s="22"/>
      <c r="AF6" s="22"/>
    </row>
    <row r="7" spans="1:33" ht="18" customHeight="1" x14ac:dyDescent="0.45">
      <c r="Q7" s="28" t="s">
        <v>41</v>
      </c>
      <c r="R7" s="28"/>
      <c r="S7" s="28"/>
      <c r="T7" s="28"/>
      <c r="U7" s="28"/>
      <c r="V7" s="28"/>
      <c r="W7" s="28"/>
      <c r="X7" s="25"/>
      <c r="Y7" s="25"/>
      <c r="Z7" s="25"/>
      <c r="AA7" s="25"/>
      <c r="AB7" s="25"/>
      <c r="AC7" s="25"/>
      <c r="AD7" s="25"/>
      <c r="AE7" s="25"/>
      <c r="AF7" s="25"/>
    </row>
    <row r="8" spans="1:33" ht="18" customHeight="1" x14ac:dyDescent="0.45">
      <c r="A8" s="3" t="s">
        <v>44</v>
      </c>
    </row>
    <row r="9" spans="1:33" ht="18" customHeight="1" x14ac:dyDescent="0.45">
      <c r="A9" s="18" t="s">
        <v>45</v>
      </c>
      <c r="B9" s="18"/>
      <c r="C9" s="18"/>
      <c r="D9" s="18"/>
      <c r="E9" s="18"/>
      <c r="F9" s="24" t="s">
        <v>47</v>
      </c>
      <c r="G9" s="24"/>
      <c r="H9" s="24"/>
      <c r="I9" s="24"/>
      <c r="J9" s="23"/>
      <c r="K9" s="23"/>
      <c r="L9" s="23"/>
      <c r="M9" s="23"/>
      <c r="N9" s="23"/>
      <c r="O9" s="23"/>
      <c r="P9" s="23"/>
      <c r="Q9" s="23"/>
      <c r="R9" s="23"/>
      <c r="S9" s="23"/>
      <c r="T9" s="23"/>
      <c r="U9" s="23"/>
      <c r="V9" s="23"/>
      <c r="W9" s="23"/>
      <c r="X9" s="23"/>
      <c r="Y9" s="23"/>
      <c r="Z9" s="23"/>
      <c r="AA9" s="23"/>
      <c r="AB9" s="23"/>
      <c r="AC9" s="23"/>
      <c r="AD9" s="23"/>
      <c r="AE9" s="23"/>
      <c r="AF9" s="23"/>
      <c r="AG9" s="23"/>
    </row>
    <row r="10" spans="1:33" ht="18" customHeight="1" x14ac:dyDescent="0.45">
      <c r="A10" s="18"/>
      <c r="B10" s="18"/>
      <c r="C10" s="18"/>
      <c r="D10" s="18"/>
      <c r="E10" s="18"/>
      <c r="F10" s="24" t="s">
        <v>46</v>
      </c>
      <c r="G10" s="24"/>
      <c r="H10" s="24"/>
      <c r="I10" s="24"/>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3" ht="18" customHeight="1" x14ac:dyDescent="0.45">
      <c r="A11" s="18"/>
      <c r="B11" s="18"/>
      <c r="C11" s="18"/>
      <c r="D11" s="18"/>
      <c r="E11" s="18"/>
      <c r="F11" s="24" t="s">
        <v>48</v>
      </c>
      <c r="G11" s="24"/>
      <c r="H11" s="24"/>
      <c r="I11" s="24"/>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1:33" ht="18" customHeight="1" x14ac:dyDescent="0.45">
      <c r="A12" s="18"/>
      <c r="B12" s="18"/>
      <c r="C12" s="18"/>
      <c r="D12" s="18"/>
      <c r="E12" s="18"/>
      <c r="F12" s="24" t="s">
        <v>49</v>
      </c>
      <c r="G12" s="24"/>
      <c r="H12" s="24"/>
      <c r="I12" s="24"/>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33" ht="18" customHeight="1" x14ac:dyDescent="0.45">
      <c r="A13" s="18"/>
      <c r="B13" s="18"/>
      <c r="C13" s="18"/>
      <c r="D13" s="18"/>
      <c r="E13" s="18"/>
      <c r="F13" s="24" t="s">
        <v>50</v>
      </c>
      <c r="G13" s="24"/>
      <c r="H13" s="24"/>
      <c r="I13" s="24"/>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3" ht="18" customHeight="1" x14ac:dyDescent="0.45">
      <c r="A14" s="18"/>
      <c r="B14" s="18"/>
      <c r="C14" s="18"/>
      <c r="D14" s="18"/>
      <c r="E14" s="18"/>
      <c r="F14" s="24"/>
      <c r="G14" s="24"/>
      <c r="H14" s="24"/>
      <c r="I14" s="24"/>
      <c r="J14" s="23"/>
      <c r="K14" s="23"/>
      <c r="L14" s="23"/>
      <c r="M14" s="23"/>
      <c r="N14" s="23"/>
      <c r="O14" s="23"/>
      <c r="P14" s="23"/>
      <c r="Q14" s="23"/>
      <c r="R14" s="23"/>
      <c r="S14" s="23"/>
      <c r="T14" s="23"/>
      <c r="U14" s="23"/>
      <c r="V14" s="23"/>
      <c r="W14" s="23"/>
      <c r="X14" s="23"/>
      <c r="Y14" s="23"/>
      <c r="Z14" s="23"/>
      <c r="AA14" s="23"/>
      <c r="AB14" s="23"/>
      <c r="AC14" s="23"/>
      <c r="AD14" s="23"/>
      <c r="AE14" s="23"/>
      <c r="AF14" s="23"/>
      <c r="AG14" s="23"/>
    </row>
    <row r="15" spans="1:33" ht="18" customHeight="1" x14ac:dyDescent="0.45">
      <c r="A15" s="18"/>
      <c r="B15" s="18"/>
      <c r="C15" s="18"/>
      <c r="D15" s="18"/>
      <c r="E15" s="18"/>
      <c r="F15" s="18" t="s">
        <v>56</v>
      </c>
      <c r="G15" s="18"/>
      <c r="H15" s="18"/>
      <c r="I15" s="18"/>
      <c r="J15" s="26" t="s">
        <v>57</v>
      </c>
      <c r="K15" s="26"/>
      <c r="L15" s="26"/>
      <c r="M15" s="26"/>
      <c r="N15" s="26"/>
      <c r="O15" s="26"/>
      <c r="P15" s="26" t="s">
        <v>58</v>
      </c>
      <c r="Q15" s="26"/>
      <c r="R15" s="26"/>
      <c r="S15" s="26"/>
      <c r="T15" s="26"/>
      <c r="U15" s="26"/>
      <c r="V15" s="26"/>
      <c r="W15" s="26" t="s">
        <v>32</v>
      </c>
      <c r="X15" s="26"/>
      <c r="Y15" s="26"/>
      <c r="Z15" s="26"/>
      <c r="AA15" s="26"/>
      <c r="AB15" s="26"/>
      <c r="AC15" s="26"/>
      <c r="AD15" s="26"/>
      <c r="AE15" s="26"/>
      <c r="AF15" s="26"/>
      <c r="AG15" s="26"/>
    </row>
    <row r="16" spans="1:33" ht="18" customHeight="1" x14ac:dyDescent="0.45">
      <c r="A16" s="18"/>
      <c r="B16" s="18"/>
      <c r="C16" s="18"/>
      <c r="D16" s="18"/>
      <c r="E16" s="18"/>
      <c r="F16" s="18"/>
      <c r="G16" s="18"/>
      <c r="H16" s="18"/>
      <c r="I16" s="18"/>
      <c r="J16" s="23"/>
      <c r="K16" s="23"/>
      <c r="L16" s="23"/>
      <c r="M16" s="23"/>
      <c r="N16" s="23"/>
      <c r="O16" s="23"/>
      <c r="P16" s="23"/>
      <c r="Q16" s="23"/>
      <c r="R16" s="23"/>
      <c r="S16" s="23"/>
      <c r="T16" s="23"/>
      <c r="U16" s="23"/>
      <c r="V16" s="23"/>
      <c r="W16" s="26" t="s">
        <v>59</v>
      </c>
      <c r="X16" s="26"/>
      <c r="Y16" s="23"/>
      <c r="Z16" s="23"/>
      <c r="AA16" s="23"/>
      <c r="AB16" s="23"/>
      <c r="AC16" s="23"/>
      <c r="AD16" s="23"/>
      <c r="AE16" s="23"/>
      <c r="AF16" s="23"/>
      <c r="AG16" s="23"/>
    </row>
    <row r="17" spans="1:33" ht="18" customHeight="1" x14ac:dyDescent="0.45">
      <c r="A17" s="18"/>
      <c r="B17" s="18"/>
      <c r="C17" s="18"/>
      <c r="D17" s="18"/>
      <c r="E17" s="18"/>
      <c r="F17" s="18"/>
      <c r="G17" s="18"/>
      <c r="H17" s="18"/>
      <c r="I17" s="18"/>
      <c r="J17" s="23"/>
      <c r="K17" s="23"/>
      <c r="L17" s="23"/>
      <c r="M17" s="23"/>
      <c r="N17" s="23"/>
      <c r="O17" s="23"/>
      <c r="P17" s="23"/>
      <c r="Q17" s="23"/>
      <c r="R17" s="23"/>
      <c r="S17" s="23"/>
      <c r="T17" s="23"/>
      <c r="U17" s="23"/>
      <c r="V17" s="23"/>
      <c r="W17" s="26" t="s">
        <v>60</v>
      </c>
      <c r="X17" s="26"/>
      <c r="Y17" s="23"/>
      <c r="Z17" s="23"/>
      <c r="AA17" s="23"/>
      <c r="AB17" s="23"/>
      <c r="AC17" s="23"/>
      <c r="AD17" s="23"/>
      <c r="AE17" s="23"/>
      <c r="AF17" s="23"/>
      <c r="AG17" s="23"/>
    </row>
    <row r="18" spans="1:33" ht="18" customHeight="1" x14ac:dyDescent="0.45">
      <c r="A18" s="18"/>
      <c r="B18" s="18"/>
      <c r="C18" s="18"/>
      <c r="D18" s="18"/>
      <c r="E18" s="18"/>
      <c r="F18" s="18"/>
      <c r="G18" s="18"/>
      <c r="H18" s="18"/>
      <c r="I18" s="18"/>
      <c r="J18" s="23"/>
      <c r="K18" s="23"/>
      <c r="L18" s="23"/>
      <c r="M18" s="23"/>
      <c r="N18" s="23"/>
      <c r="O18" s="23"/>
      <c r="P18" s="23"/>
      <c r="Q18" s="23"/>
      <c r="R18" s="23"/>
      <c r="S18" s="23"/>
      <c r="T18" s="23"/>
      <c r="U18" s="23"/>
      <c r="V18" s="23"/>
      <c r="W18" s="26"/>
      <c r="X18" s="26"/>
      <c r="Y18" s="23"/>
      <c r="Z18" s="23"/>
      <c r="AA18" s="23"/>
      <c r="AB18" s="23"/>
      <c r="AC18" s="23"/>
      <c r="AD18" s="23"/>
      <c r="AE18" s="23"/>
      <c r="AF18" s="23"/>
      <c r="AG18" s="23"/>
    </row>
    <row r="19" spans="1:33" ht="18" customHeight="1" x14ac:dyDescent="0.45">
      <c r="A19" s="26" t="s">
        <v>63</v>
      </c>
      <c r="B19" s="26"/>
      <c r="C19" s="26"/>
      <c r="D19" s="26"/>
      <c r="E19" s="26"/>
      <c r="F19" s="24" t="s">
        <v>47</v>
      </c>
      <c r="G19" s="24"/>
      <c r="H19" s="24"/>
      <c r="I19" s="24"/>
      <c r="J19" s="23"/>
      <c r="K19" s="23"/>
      <c r="L19" s="23"/>
      <c r="M19" s="23"/>
      <c r="N19" s="23"/>
      <c r="O19" s="23"/>
      <c r="P19" s="23"/>
      <c r="Q19" s="23"/>
      <c r="R19" s="23"/>
      <c r="S19" s="23"/>
      <c r="T19" s="23"/>
      <c r="U19" s="23"/>
      <c r="V19" s="23"/>
      <c r="W19" s="23"/>
      <c r="X19" s="23"/>
      <c r="Y19" s="23"/>
      <c r="Z19" s="23"/>
      <c r="AA19" s="23"/>
      <c r="AB19" s="23"/>
      <c r="AC19" s="23"/>
      <c r="AD19" s="23"/>
      <c r="AE19" s="23"/>
      <c r="AF19" s="23"/>
      <c r="AG19" s="23"/>
    </row>
    <row r="20" spans="1:33" ht="18" customHeight="1" x14ac:dyDescent="0.45">
      <c r="A20" s="26"/>
      <c r="B20" s="26"/>
      <c r="C20" s="26"/>
      <c r="D20" s="26"/>
      <c r="E20" s="26"/>
      <c r="F20" s="24" t="s">
        <v>46</v>
      </c>
      <c r="G20" s="24"/>
      <c r="H20" s="24"/>
      <c r="I20" s="24"/>
      <c r="J20" s="23" t="str">
        <f>IF($J$19="-","-","")</f>
        <v/>
      </c>
      <c r="K20" s="23"/>
      <c r="L20" s="23"/>
      <c r="M20" s="23"/>
      <c r="N20" s="23"/>
      <c r="O20" s="23"/>
      <c r="P20" s="23"/>
      <c r="Q20" s="23"/>
      <c r="R20" s="23"/>
      <c r="S20" s="23"/>
      <c r="T20" s="23"/>
      <c r="U20" s="23"/>
      <c r="V20" s="23"/>
      <c r="W20" s="23"/>
      <c r="X20" s="23"/>
      <c r="Y20" s="23"/>
      <c r="Z20" s="23"/>
      <c r="AA20" s="23"/>
      <c r="AB20" s="23"/>
      <c r="AC20" s="23"/>
      <c r="AD20" s="23"/>
      <c r="AE20" s="23"/>
      <c r="AF20" s="23"/>
      <c r="AG20" s="23"/>
    </row>
    <row r="21" spans="1:33" ht="18" customHeight="1" x14ac:dyDescent="0.45">
      <c r="A21" s="26"/>
      <c r="B21" s="26"/>
      <c r="C21" s="26"/>
      <c r="D21" s="26"/>
      <c r="E21" s="26"/>
      <c r="F21" s="24" t="s">
        <v>48</v>
      </c>
      <c r="G21" s="24"/>
      <c r="H21" s="24"/>
      <c r="I21" s="24"/>
      <c r="J21" s="23" t="str">
        <f>IF($J$19="-","-","")</f>
        <v/>
      </c>
      <c r="K21" s="23"/>
      <c r="L21" s="23"/>
      <c r="M21" s="23"/>
      <c r="N21" s="23"/>
      <c r="O21" s="23"/>
      <c r="P21" s="23"/>
      <c r="Q21" s="23"/>
      <c r="R21" s="23"/>
      <c r="S21" s="23"/>
      <c r="T21" s="23"/>
      <c r="U21" s="23"/>
      <c r="V21" s="23"/>
      <c r="W21" s="23"/>
      <c r="X21" s="23"/>
      <c r="Y21" s="23"/>
      <c r="Z21" s="23"/>
      <c r="AA21" s="23"/>
      <c r="AB21" s="23"/>
      <c r="AC21" s="23"/>
      <c r="AD21" s="23"/>
      <c r="AE21" s="23"/>
      <c r="AF21" s="23"/>
      <c r="AG21" s="23"/>
    </row>
    <row r="22" spans="1:33" ht="18" customHeight="1" x14ac:dyDescent="0.45">
      <c r="A22" s="26"/>
      <c r="B22" s="26"/>
      <c r="C22" s="26"/>
      <c r="D22" s="26"/>
      <c r="E22" s="26"/>
      <c r="F22" s="24" t="s">
        <v>49</v>
      </c>
      <c r="G22" s="24"/>
      <c r="H22" s="24"/>
      <c r="I22" s="24"/>
      <c r="J22" s="23" t="str">
        <f>IF($J$19="-","-","")</f>
        <v/>
      </c>
      <c r="K22" s="23"/>
      <c r="L22" s="23"/>
      <c r="M22" s="23"/>
      <c r="N22" s="23"/>
      <c r="O22" s="23"/>
      <c r="P22" s="23"/>
      <c r="Q22" s="23"/>
      <c r="R22" s="23"/>
      <c r="S22" s="23"/>
      <c r="T22" s="23"/>
      <c r="U22" s="23"/>
      <c r="V22" s="23"/>
      <c r="W22" s="23"/>
      <c r="X22" s="23"/>
      <c r="Y22" s="23"/>
      <c r="Z22" s="23"/>
      <c r="AA22" s="23"/>
      <c r="AB22" s="23"/>
      <c r="AC22" s="23"/>
      <c r="AD22" s="23"/>
      <c r="AE22" s="23"/>
      <c r="AF22" s="23"/>
      <c r="AG22" s="23"/>
    </row>
    <row r="23" spans="1:33" ht="18" customHeight="1" x14ac:dyDescent="0.45">
      <c r="A23" s="26"/>
      <c r="B23" s="26"/>
      <c r="C23" s="26"/>
      <c r="D23" s="26"/>
      <c r="E23" s="26"/>
      <c r="F23" s="24" t="s">
        <v>50</v>
      </c>
      <c r="G23" s="24"/>
      <c r="H23" s="24"/>
      <c r="I23" s="24"/>
      <c r="J23" s="23" t="str">
        <f>IF($J$19="-","-","")</f>
        <v/>
      </c>
      <c r="K23" s="23"/>
      <c r="L23" s="23"/>
      <c r="M23" s="23"/>
      <c r="N23" s="23"/>
      <c r="O23" s="23"/>
      <c r="P23" s="23"/>
      <c r="Q23" s="23"/>
      <c r="R23" s="23"/>
      <c r="S23" s="23"/>
      <c r="T23" s="23"/>
      <c r="U23" s="23"/>
      <c r="V23" s="23"/>
      <c r="W23" s="23"/>
      <c r="X23" s="23"/>
      <c r="Y23" s="23"/>
      <c r="Z23" s="23"/>
      <c r="AA23" s="23"/>
      <c r="AB23" s="23"/>
      <c r="AC23" s="23"/>
      <c r="AD23" s="23"/>
      <c r="AE23" s="23"/>
      <c r="AF23" s="23"/>
      <c r="AG23" s="23"/>
    </row>
    <row r="24" spans="1:33" ht="18" customHeight="1" x14ac:dyDescent="0.45">
      <c r="A24" s="26"/>
      <c r="B24" s="26"/>
      <c r="C24" s="26"/>
      <c r="D24" s="26"/>
      <c r="E24" s="26"/>
      <c r="F24" s="24"/>
      <c r="G24" s="24"/>
      <c r="H24" s="24"/>
      <c r="I24" s="24"/>
      <c r="J24" s="23"/>
      <c r="K24" s="23"/>
      <c r="L24" s="23"/>
      <c r="M24" s="23"/>
      <c r="N24" s="23"/>
      <c r="O24" s="23"/>
      <c r="P24" s="23"/>
      <c r="Q24" s="23"/>
      <c r="R24" s="23"/>
      <c r="S24" s="23"/>
      <c r="T24" s="23"/>
      <c r="U24" s="23"/>
      <c r="V24" s="23"/>
      <c r="W24" s="23"/>
      <c r="X24" s="23"/>
      <c r="Y24" s="23"/>
      <c r="Z24" s="23"/>
      <c r="AA24" s="23"/>
      <c r="AB24" s="23"/>
      <c r="AC24" s="23"/>
      <c r="AD24" s="23"/>
      <c r="AE24" s="23"/>
      <c r="AF24" s="23"/>
      <c r="AG24" s="23"/>
    </row>
    <row r="25" spans="1:33" ht="18" customHeight="1" x14ac:dyDescent="0.45">
      <c r="A25" s="26"/>
      <c r="B25" s="26"/>
      <c r="C25" s="26"/>
      <c r="D25" s="26"/>
      <c r="E25" s="26"/>
      <c r="F25" s="18" t="s">
        <v>56</v>
      </c>
      <c r="G25" s="18"/>
      <c r="H25" s="18"/>
      <c r="I25" s="18"/>
      <c r="J25" s="26" t="s">
        <v>57</v>
      </c>
      <c r="K25" s="26"/>
      <c r="L25" s="26"/>
      <c r="M25" s="26"/>
      <c r="N25" s="26"/>
      <c r="O25" s="26"/>
      <c r="P25" s="26" t="s">
        <v>58</v>
      </c>
      <c r="Q25" s="26"/>
      <c r="R25" s="26"/>
      <c r="S25" s="26"/>
      <c r="T25" s="26"/>
      <c r="U25" s="26"/>
      <c r="V25" s="26"/>
      <c r="W25" s="26" t="s">
        <v>32</v>
      </c>
      <c r="X25" s="26"/>
      <c r="Y25" s="26"/>
      <c r="Z25" s="26"/>
      <c r="AA25" s="26"/>
      <c r="AB25" s="26"/>
      <c r="AC25" s="26"/>
      <c r="AD25" s="26"/>
      <c r="AE25" s="26"/>
      <c r="AF25" s="26"/>
      <c r="AG25" s="26"/>
    </row>
    <row r="26" spans="1:33" ht="18" customHeight="1" x14ac:dyDescent="0.45">
      <c r="A26" s="26"/>
      <c r="B26" s="26"/>
      <c r="C26" s="26"/>
      <c r="D26" s="26"/>
      <c r="E26" s="26"/>
      <c r="F26" s="18"/>
      <c r="G26" s="18"/>
      <c r="H26" s="18"/>
      <c r="I26" s="18"/>
      <c r="J26" s="23" t="str">
        <f>IF($J$19="-","-","")</f>
        <v/>
      </c>
      <c r="K26" s="23"/>
      <c r="L26" s="23"/>
      <c r="M26" s="23"/>
      <c r="N26" s="23"/>
      <c r="O26" s="23"/>
      <c r="P26" s="23" t="str">
        <f>IF($J$19="-","-","")</f>
        <v/>
      </c>
      <c r="Q26" s="23"/>
      <c r="R26" s="23"/>
      <c r="S26" s="23"/>
      <c r="T26" s="23"/>
      <c r="U26" s="23"/>
      <c r="V26" s="23"/>
      <c r="W26" s="26" t="s">
        <v>59</v>
      </c>
      <c r="X26" s="26"/>
      <c r="Y26" s="23" t="str">
        <f>IF($J$19="-","-","")</f>
        <v/>
      </c>
      <c r="Z26" s="23"/>
      <c r="AA26" s="23"/>
      <c r="AB26" s="23"/>
      <c r="AC26" s="23"/>
      <c r="AD26" s="23"/>
      <c r="AE26" s="23"/>
      <c r="AF26" s="23"/>
      <c r="AG26" s="23"/>
    </row>
    <row r="27" spans="1:33" ht="18" customHeight="1" x14ac:dyDescent="0.45">
      <c r="A27" s="26"/>
      <c r="B27" s="26"/>
      <c r="C27" s="26"/>
      <c r="D27" s="26"/>
      <c r="E27" s="26"/>
      <c r="F27" s="18"/>
      <c r="G27" s="18"/>
      <c r="H27" s="18"/>
      <c r="I27" s="18"/>
      <c r="J27" s="23"/>
      <c r="K27" s="23"/>
      <c r="L27" s="23"/>
      <c r="M27" s="23"/>
      <c r="N27" s="23"/>
      <c r="O27" s="23"/>
      <c r="P27" s="23"/>
      <c r="Q27" s="23"/>
      <c r="R27" s="23"/>
      <c r="S27" s="23"/>
      <c r="T27" s="23"/>
      <c r="U27" s="23"/>
      <c r="V27" s="23"/>
      <c r="W27" s="26" t="s">
        <v>60</v>
      </c>
      <c r="X27" s="26"/>
      <c r="Y27" s="23" t="str">
        <f>IF($J$19="-","-","")</f>
        <v/>
      </c>
      <c r="Z27" s="23"/>
      <c r="AA27" s="23"/>
      <c r="AB27" s="23"/>
      <c r="AC27" s="23"/>
      <c r="AD27" s="23"/>
      <c r="AE27" s="23"/>
      <c r="AF27" s="23"/>
      <c r="AG27" s="23"/>
    </row>
    <row r="28" spans="1:33" ht="18" customHeight="1" x14ac:dyDescent="0.45">
      <c r="A28" s="26"/>
      <c r="B28" s="26"/>
      <c r="C28" s="26"/>
      <c r="D28" s="26"/>
      <c r="E28" s="26"/>
      <c r="F28" s="18"/>
      <c r="G28" s="18"/>
      <c r="H28" s="18"/>
      <c r="I28" s="18"/>
      <c r="J28" s="23"/>
      <c r="K28" s="23"/>
      <c r="L28" s="23"/>
      <c r="M28" s="23"/>
      <c r="N28" s="23"/>
      <c r="O28" s="23"/>
      <c r="P28" s="23"/>
      <c r="Q28" s="23"/>
      <c r="R28" s="23"/>
      <c r="S28" s="23"/>
      <c r="T28" s="23"/>
      <c r="U28" s="23"/>
      <c r="V28" s="23"/>
      <c r="W28" s="26"/>
      <c r="X28" s="26"/>
      <c r="Y28" s="23"/>
      <c r="Z28" s="23"/>
      <c r="AA28" s="23"/>
      <c r="AB28" s="23"/>
      <c r="AC28" s="23"/>
      <c r="AD28" s="23"/>
      <c r="AE28" s="23"/>
      <c r="AF28" s="23"/>
      <c r="AG28" s="23"/>
    </row>
    <row r="29" spans="1:33" ht="18" customHeight="1" x14ac:dyDescent="0.45">
      <c r="A29" s="26" t="s">
        <v>62</v>
      </c>
      <c r="B29" s="26"/>
      <c r="C29" s="26"/>
      <c r="D29" s="26"/>
      <c r="E29" s="26"/>
      <c r="F29" s="24" t="s">
        <v>47</v>
      </c>
      <c r="G29" s="24"/>
      <c r="H29" s="24"/>
      <c r="I29" s="24"/>
      <c r="J29" s="23" t="str">
        <f>IF($J$19="-","-","")</f>
        <v/>
      </c>
      <c r="K29" s="23"/>
      <c r="L29" s="23"/>
      <c r="M29" s="23"/>
      <c r="N29" s="23"/>
      <c r="O29" s="23"/>
      <c r="P29" s="23"/>
      <c r="Q29" s="23"/>
      <c r="R29" s="23"/>
      <c r="S29" s="23"/>
      <c r="T29" s="23"/>
      <c r="U29" s="23"/>
      <c r="V29" s="23"/>
      <c r="W29" s="23"/>
      <c r="X29" s="23"/>
      <c r="Y29" s="23"/>
      <c r="Z29" s="23"/>
      <c r="AA29" s="23"/>
      <c r="AB29" s="23"/>
      <c r="AC29" s="23"/>
      <c r="AD29" s="23"/>
      <c r="AE29" s="23"/>
      <c r="AF29" s="23"/>
      <c r="AG29" s="23"/>
    </row>
    <row r="30" spans="1:33" ht="18" customHeight="1" x14ac:dyDescent="0.45">
      <c r="A30" s="26"/>
      <c r="B30" s="26"/>
      <c r="C30" s="26"/>
      <c r="D30" s="26"/>
      <c r="E30" s="26"/>
      <c r="F30" s="24" t="s">
        <v>46</v>
      </c>
      <c r="G30" s="24"/>
      <c r="H30" s="24"/>
      <c r="I30" s="24"/>
      <c r="J30" s="23" t="str">
        <f>IF($J$29="-","-","")</f>
        <v/>
      </c>
      <c r="K30" s="23"/>
      <c r="L30" s="23"/>
      <c r="M30" s="23"/>
      <c r="N30" s="23"/>
      <c r="O30" s="23"/>
      <c r="P30" s="23"/>
      <c r="Q30" s="23"/>
      <c r="R30" s="23"/>
      <c r="S30" s="23"/>
      <c r="T30" s="23"/>
      <c r="U30" s="23"/>
      <c r="V30" s="23"/>
      <c r="W30" s="23"/>
      <c r="X30" s="23"/>
      <c r="Y30" s="23"/>
      <c r="Z30" s="23"/>
      <c r="AA30" s="23"/>
      <c r="AB30" s="23"/>
      <c r="AC30" s="23"/>
      <c r="AD30" s="23"/>
      <c r="AE30" s="23"/>
      <c r="AF30" s="23"/>
      <c r="AG30" s="23"/>
    </row>
    <row r="31" spans="1:33" ht="18" customHeight="1" x14ac:dyDescent="0.45">
      <c r="A31" s="26"/>
      <c r="B31" s="26"/>
      <c r="C31" s="26"/>
      <c r="D31" s="26"/>
      <c r="E31" s="26"/>
      <c r="F31" s="24" t="s">
        <v>48</v>
      </c>
      <c r="G31" s="24"/>
      <c r="H31" s="24"/>
      <c r="I31" s="24"/>
      <c r="J31" s="23" t="str">
        <f>IF($J$29="-","-","")</f>
        <v/>
      </c>
      <c r="K31" s="23"/>
      <c r="L31" s="23"/>
      <c r="M31" s="23"/>
      <c r="N31" s="23"/>
      <c r="O31" s="23"/>
      <c r="P31" s="23"/>
      <c r="Q31" s="23"/>
      <c r="R31" s="23"/>
      <c r="S31" s="23"/>
      <c r="T31" s="23"/>
      <c r="U31" s="23"/>
      <c r="V31" s="23"/>
      <c r="W31" s="23"/>
      <c r="X31" s="23"/>
      <c r="Y31" s="23"/>
      <c r="Z31" s="23"/>
      <c r="AA31" s="23"/>
      <c r="AB31" s="23"/>
      <c r="AC31" s="23"/>
      <c r="AD31" s="23"/>
      <c r="AE31" s="23"/>
      <c r="AF31" s="23"/>
      <c r="AG31" s="23"/>
    </row>
    <row r="32" spans="1:33" ht="18" customHeight="1" x14ac:dyDescent="0.45">
      <c r="A32" s="26"/>
      <c r="B32" s="26"/>
      <c r="C32" s="26"/>
      <c r="D32" s="26"/>
      <c r="E32" s="26"/>
      <c r="F32" s="24" t="s">
        <v>49</v>
      </c>
      <c r="G32" s="24"/>
      <c r="H32" s="24"/>
      <c r="I32" s="24"/>
      <c r="J32" s="23" t="str">
        <f>IF($J$29="-","-","")</f>
        <v/>
      </c>
      <c r="K32" s="23"/>
      <c r="L32" s="23"/>
      <c r="M32" s="23"/>
      <c r="N32" s="23"/>
      <c r="O32" s="23"/>
      <c r="P32" s="23"/>
      <c r="Q32" s="23"/>
      <c r="R32" s="23"/>
      <c r="S32" s="23"/>
      <c r="T32" s="23"/>
      <c r="U32" s="23"/>
      <c r="V32" s="23"/>
      <c r="W32" s="23"/>
      <c r="X32" s="23"/>
      <c r="Y32" s="23"/>
      <c r="Z32" s="23"/>
      <c r="AA32" s="23"/>
      <c r="AB32" s="23"/>
      <c r="AC32" s="23"/>
      <c r="AD32" s="23"/>
      <c r="AE32" s="23"/>
      <c r="AF32" s="23"/>
      <c r="AG32" s="23"/>
    </row>
    <row r="33" spans="1:33" ht="18" customHeight="1" x14ac:dyDescent="0.45">
      <c r="A33" s="26"/>
      <c r="B33" s="26"/>
      <c r="C33" s="26"/>
      <c r="D33" s="26"/>
      <c r="E33" s="26"/>
      <c r="F33" s="24" t="s">
        <v>50</v>
      </c>
      <c r="G33" s="24"/>
      <c r="H33" s="24"/>
      <c r="I33" s="24"/>
      <c r="J33" s="23" t="str">
        <f>IF($J$29="-","-","")</f>
        <v/>
      </c>
      <c r="K33" s="23"/>
      <c r="L33" s="23"/>
      <c r="M33" s="23"/>
      <c r="N33" s="23"/>
      <c r="O33" s="23"/>
      <c r="P33" s="23"/>
      <c r="Q33" s="23"/>
      <c r="R33" s="23"/>
      <c r="S33" s="23"/>
      <c r="T33" s="23"/>
      <c r="U33" s="23"/>
      <c r="V33" s="23"/>
      <c r="W33" s="23"/>
      <c r="X33" s="23"/>
      <c r="Y33" s="23"/>
      <c r="Z33" s="23"/>
      <c r="AA33" s="23"/>
      <c r="AB33" s="23"/>
      <c r="AC33" s="23"/>
      <c r="AD33" s="23"/>
      <c r="AE33" s="23"/>
      <c r="AF33" s="23"/>
      <c r="AG33" s="23"/>
    </row>
    <row r="34" spans="1:33" ht="18" customHeight="1" x14ac:dyDescent="0.45">
      <c r="A34" s="26"/>
      <c r="B34" s="26"/>
      <c r="C34" s="26"/>
      <c r="D34" s="26"/>
      <c r="E34" s="26"/>
      <c r="F34" s="24"/>
      <c r="G34" s="24"/>
      <c r="H34" s="24"/>
      <c r="I34" s="24"/>
      <c r="J34" s="23"/>
      <c r="K34" s="23"/>
      <c r="L34" s="23"/>
      <c r="M34" s="23"/>
      <c r="N34" s="23"/>
      <c r="O34" s="23"/>
      <c r="P34" s="23"/>
      <c r="Q34" s="23"/>
      <c r="R34" s="23"/>
      <c r="S34" s="23"/>
      <c r="T34" s="23"/>
      <c r="U34" s="23"/>
      <c r="V34" s="23"/>
      <c r="W34" s="23"/>
      <c r="X34" s="23"/>
      <c r="Y34" s="23"/>
      <c r="Z34" s="23"/>
      <c r="AA34" s="23"/>
      <c r="AB34" s="23"/>
      <c r="AC34" s="23"/>
      <c r="AD34" s="23"/>
      <c r="AE34" s="23"/>
      <c r="AF34" s="23"/>
      <c r="AG34" s="23"/>
    </row>
    <row r="35" spans="1:33" ht="18" customHeight="1" x14ac:dyDescent="0.45">
      <c r="A35" s="26"/>
      <c r="B35" s="26"/>
      <c r="C35" s="26"/>
      <c r="D35" s="26"/>
      <c r="E35" s="26"/>
      <c r="F35" s="18" t="s">
        <v>56</v>
      </c>
      <c r="G35" s="18"/>
      <c r="H35" s="18"/>
      <c r="I35" s="18"/>
      <c r="J35" s="26" t="s">
        <v>57</v>
      </c>
      <c r="K35" s="26"/>
      <c r="L35" s="26"/>
      <c r="M35" s="26"/>
      <c r="N35" s="26"/>
      <c r="O35" s="26"/>
      <c r="P35" s="26" t="s">
        <v>58</v>
      </c>
      <c r="Q35" s="26"/>
      <c r="R35" s="26"/>
      <c r="S35" s="26"/>
      <c r="T35" s="26"/>
      <c r="U35" s="26"/>
      <c r="V35" s="26"/>
      <c r="W35" s="26" t="s">
        <v>32</v>
      </c>
      <c r="X35" s="26"/>
      <c r="Y35" s="26"/>
      <c r="Z35" s="26"/>
      <c r="AA35" s="26"/>
      <c r="AB35" s="26"/>
      <c r="AC35" s="26"/>
      <c r="AD35" s="26"/>
      <c r="AE35" s="26"/>
      <c r="AF35" s="26"/>
      <c r="AG35" s="26"/>
    </row>
    <row r="36" spans="1:33" ht="18" customHeight="1" x14ac:dyDescent="0.45">
      <c r="A36" s="26"/>
      <c r="B36" s="26"/>
      <c r="C36" s="26"/>
      <c r="D36" s="26"/>
      <c r="E36" s="26"/>
      <c r="F36" s="18"/>
      <c r="G36" s="18"/>
      <c r="H36" s="18"/>
      <c r="I36" s="18"/>
      <c r="J36" s="23" t="str">
        <f>IF($J$29="-","-","")</f>
        <v/>
      </c>
      <c r="K36" s="23"/>
      <c r="L36" s="23"/>
      <c r="M36" s="23"/>
      <c r="N36" s="23"/>
      <c r="O36" s="23"/>
      <c r="P36" s="23" t="str">
        <f>IF($J$29="-","-","")</f>
        <v/>
      </c>
      <c r="Q36" s="23"/>
      <c r="R36" s="23"/>
      <c r="S36" s="23"/>
      <c r="T36" s="23"/>
      <c r="U36" s="23"/>
      <c r="V36" s="23"/>
      <c r="W36" s="26" t="s">
        <v>59</v>
      </c>
      <c r="X36" s="26"/>
      <c r="Y36" s="23" t="str">
        <f>IF($J$29="-","-","")</f>
        <v/>
      </c>
      <c r="Z36" s="23"/>
      <c r="AA36" s="23"/>
      <c r="AB36" s="23"/>
      <c r="AC36" s="23"/>
      <c r="AD36" s="23"/>
      <c r="AE36" s="23"/>
      <c r="AF36" s="23"/>
      <c r="AG36" s="23"/>
    </row>
    <row r="37" spans="1:33" ht="18" customHeight="1" x14ac:dyDescent="0.45">
      <c r="A37" s="26"/>
      <c r="B37" s="26"/>
      <c r="C37" s="26"/>
      <c r="D37" s="26"/>
      <c r="E37" s="26"/>
      <c r="F37" s="18"/>
      <c r="G37" s="18"/>
      <c r="H37" s="18"/>
      <c r="I37" s="18"/>
      <c r="J37" s="23"/>
      <c r="K37" s="23"/>
      <c r="L37" s="23"/>
      <c r="M37" s="23"/>
      <c r="N37" s="23"/>
      <c r="O37" s="23"/>
      <c r="P37" s="23"/>
      <c r="Q37" s="23"/>
      <c r="R37" s="23"/>
      <c r="S37" s="23"/>
      <c r="T37" s="23"/>
      <c r="U37" s="23"/>
      <c r="V37" s="23"/>
      <c r="W37" s="26" t="s">
        <v>60</v>
      </c>
      <c r="X37" s="26"/>
      <c r="Y37" s="23" t="str">
        <f>IF($J$29="-","-","")</f>
        <v/>
      </c>
      <c r="Z37" s="23"/>
      <c r="AA37" s="23"/>
      <c r="AB37" s="23"/>
      <c r="AC37" s="23"/>
      <c r="AD37" s="23"/>
      <c r="AE37" s="23"/>
      <c r="AF37" s="23"/>
      <c r="AG37" s="23"/>
    </row>
    <row r="38" spans="1:33" ht="18" customHeight="1" x14ac:dyDescent="0.45">
      <c r="A38" s="26"/>
      <c r="B38" s="26"/>
      <c r="C38" s="26"/>
      <c r="D38" s="26"/>
      <c r="E38" s="26"/>
      <c r="F38" s="18"/>
      <c r="G38" s="18"/>
      <c r="H38" s="18"/>
      <c r="I38" s="18"/>
      <c r="J38" s="23"/>
      <c r="K38" s="23"/>
      <c r="L38" s="23"/>
      <c r="M38" s="23"/>
      <c r="N38" s="23"/>
      <c r="O38" s="23"/>
      <c r="P38" s="23"/>
      <c r="Q38" s="23"/>
      <c r="R38" s="23"/>
      <c r="S38" s="23"/>
      <c r="T38" s="23"/>
      <c r="U38" s="23"/>
      <c r="V38" s="23"/>
      <c r="W38" s="26"/>
      <c r="X38" s="26"/>
      <c r="Y38" s="23"/>
      <c r="Z38" s="23"/>
      <c r="AA38" s="23"/>
      <c r="AB38" s="23"/>
      <c r="AC38" s="23"/>
      <c r="AD38" s="23"/>
      <c r="AE38" s="23"/>
      <c r="AF38" s="23"/>
      <c r="AG38" s="23"/>
    </row>
    <row r="39" spans="1:33" ht="18" customHeight="1" x14ac:dyDescent="0.45">
      <c r="A39" s="8"/>
      <c r="B39" s="8"/>
      <c r="C39" s="8"/>
      <c r="D39" s="8"/>
      <c r="E39" s="8"/>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ht="18" customHeight="1" x14ac:dyDescent="0.45">
      <c r="A40" s="8"/>
      <c r="B40" s="8"/>
      <c r="C40" s="8"/>
      <c r="D40" s="8"/>
      <c r="E40" s="8"/>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ht="18" customHeight="1" x14ac:dyDescent="0.45">
      <c r="A41" s="8"/>
      <c r="B41" s="8"/>
      <c r="C41" s="8"/>
      <c r="D41" s="8"/>
      <c r="E41" s="8"/>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row>
    <row r="42" spans="1:33" ht="18" customHeight="1" x14ac:dyDescent="0.45">
      <c r="A42" s="8"/>
      <c r="B42" s="8"/>
      <c r="C42" s="8"/>
      <c r="D42" s="8"/>
      <c r="E42" s="8"/>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row>
    <row r="43" spans="1:33" ht="18" customHeight="1" x14ac:dyDescent="0.45">
      <c r="A43" s="8"/>
      <c r="B43" s="8"/>
      <c r="C43" s="8"/>
      <c r="D43" s="8"/>
      <c r="E43" s="8"/>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row>
    <row r="44" spans="1:33" ht="18" customHeight="1" x14ac:dyDescent="0.45">
      <c r="A44" s="5"/>
      <c r="B44" s="5"/>
      <c r="C44" s="5"/>
      <c r="D44" s="5"/>
      <c r="E44" s="5"/>
      <c r="F44" s="4"/>
      <c r="G44" s="4"/>
      <c r="H44" s="4"/>
      <c r="I44" s="4"/>
      <c r="J44" s="5"/>
      <c r="K44" s="5"/>
      <c r="L44" s="5"/>
      <c r="M44" s="5"/>
      <c r="N44" s="5"/>
      <c r="O44" s="5"/>
      <c r="P44" s="5"/>
      <c r="Q44" s="5"/>
      <c r="R44" s="5"/>
      <c r="S44" s="5"/>
      <c r="T44" s="5"/>
      <c r="U44" s="5"/>
      <c r="V44" s="5"/>
      <c r="W44" s="5"/>
      <c r="X44" s="5"/>
      <c r="Y44" s="5"/>
      <c r="Z44" s="5"/>
      <c r="AA44" s="5"/>
      <c r="AB44" s="5"/>
      <c r="AC44" s="5"/>
      <c r="AD44" s="5"/>
      <c r="AE44" s="5"/>
      <c r="AF44" s="5"/>
      <c r="AG44" s="5"/>
    </row>
    <row r="45" spans="1:33" ht="16.8" customHeight="1" x14ac:dyDescent="0.45">
      <c r="A45" s="26" t="s">
        <v>61</v>
      </c>
      <c r="B45" s="26"/>
      <c r="C45" s="26"/>
      <c r="D45" s="26"/>
      <c r="E45" s="26"/>
      <c r="F45" s="24" t="s">
        <v>47</v>
      </c>
      <c r="G45" s="24"/>
      <c r="H45" s="24"/>
      <c r="I45" s="24"/>
      <c r="J45" s="23" t="str">
        <f>IF($J$29="-","-","")</f>
        <v/>
      </c>
      <c r="K45" s="23"/>
      <c r="L45" s="23"/>
      <c r="M45" s="23"/>
      <c r="N45" s="23"/>
      <c r="O45" s="23"/>
      <c r="P45" s="23"/>
      <c r="Q45" s="23"/>
      <c r="R45" s="23"/>
      <c r="S45" s="23"/>
      <c r="T45" s="23"/>
      <c r="U45" s="23"/>
      <c r="V45" s="23"/>
      <c r="W45" s="23"/>
      <c r="X45" s="23"/>
      <c r="Y45" s="23"/>
      <c r="Z45" s="23"/>
      <c r="AA45" s="23"/>
      <c r="AB45" s="23"/>
      <c r="AC45" s="23"/>
      <c r="AD45" s="23"/>
      <c r="AE45" s="23"/>
      <c r="AF45" s="23"/>
      <c r="AG45" s="23"/>
    </row>
    <row r="46" spans="1:33" ht="16.8" customHeight="1" x14ac:dyDescent="0.45">
      <c r="A46" s="26"/>
      <c r="B46" s="26"/>
      <c r="C46" s="26"/>
      <c r="D46" s="26"/>
      <c r="E46" s="26"/>
      <c r="F46" s="24" t="s">
        <v>46</v>
      </c>
      <c r="G46" s="24"/>
      <c r="H46" s="24"/>
      <c r="I46" s="24"/>
      <c r="J46" s="23" t="str">
        <f>IF($J$29="-","-","")</f>
        <v/>
      </c>
      <c r="K46" s="23"/>
      <c r="L46" s="23"/>
      <c r="M46" s="23"/>
      <c r="N46" s="23"/>
      <c r="O46" s="23"/>
      <c r="P46" s="23"/>
      <c r="Q46" s="23"/>
      <c r="R46" s="23"/>
      <c r="S46" s="23"/>
      <c r="T46" s="23"/>
      <c r="U46" s="23"/>
      <c r="V46" s="23"/>
      <c r="W46" s="23"/>
      <c r="X46" s="23"/>
      <c r="Y46" s="23"/>
      <c r="Z46" s="23"/>
      <c r="AA46" s="23"/>
      <c r="AB46" s="23"/>
      <c r="AC46" s="23"/>
      <c r="AD46" s="23"/>
      <c r="AE46" s="23"/>
      <c r="AF46" s="23"/>
      <c r="AG46" s="23"/>
    </row>
    <row r="47" spans="1:33" ht="16.8" customHeight="1" x14ac:dyDescent="0.45">
      <c r="A47" s="26"/>
      <c r="B47" s="26"/>
      <c r="C47" s="26"/>
      <c r="D47" s="26"/>
      <c r="E47" s="26"/>
      <c r="F47" s="24" t="s">
        <v>48</v>
      </c>
      <c r="G47" s="24"/>
      <c r="H47" s="24"/>
      <c r="I47" s="24"/>
      <c r="J47" s="23" t="str">
        <f>IF($J$29="-","-","")</f>
        <v/>
      </c>
      <c r="K47" s="23"/>
      <c r="L47" s="23"/>
      <c r="M47" s="23"/>
      <c r="N47" s="23"/>
      <c r="O47" s="23"/>
      <c r="P47" s="23"/>
      <c r="Q47" s="23"/>
      <c r="R47" s="23"/>
      <c r="S47" s="23"/>
      <c r="T47" s="23"/>
      <c r="U47" s="23"/>
      <c r="V47" s="23"/>
      <c r="W47" s="23"/>
      <c r="X47" s="23"/>
      <c r="Y47" s="23"/>
      <c r="Z47" s="23"/>
      <c r="AA47" s="23"/>
      <c r="AB47" s="23"/>
      <c r="AC47" s="23"/>
      <c r="AD47" s="23"/>
      <c r="AE47" s="23"/>
      <c r="AF47" s="23"/>
      <c r="AG47" s="23"/>
    </row>
    <row r="48" spans="1:33" ht="16.8" customHeight="1" x14ac:dyDescent="0.45">
      <c r="A48" s="26"/>
      <c r="B48" s="26"/>
      <c r="C48" s="26"/>
      <c r="D48" s="26"/>
      <c r="E48" s="26"/>
      <c r="F48" s="24" t="s">
        <v>49</v>
      </c>
      <c r="G48" s="24"/>
      <c r="H48" s="24"/>
      <c r="I48" s="24"/>
      <c r="J48" s="23" t="str">
        <f>IF($J$29="-","-","")</f>
        <v/>
      </c>
      <c r="K48" s="23"/>
      <c r="L48" s="23"/>
      <c r="M48" s="23"/>
      <c r="N48" s="23"/>
      <c r="O48" s="23"/>
      <c r="P48" s="23"/>
      <c r="Q48" s="23"/>
      <c r="R48" s="23"/>
      <c r="S48" s="23"/>
      <c r="T48" s="23"/>
      <c r="U48" s="23"/>
      <c r="V48" s="23"/>
      <c r="W48" s="23"/>
      <c r="X48" s="23"/>
      <c r="Y48" s="23"/>
      <c r="Z48" s="23"/>
      <c r="AA48" s="23"/>
      <c r="AB48" s="23"/>
      <c r="AC48" s="23"/>
      <c r="AD48" s="23"/>
      <c r="AE48" s="23"/>
      <c r="AF48" s="23"/>
      <c r="AG48" s="23"/>
    </row>
    <row r="49" spans="1:33" ht="16.8" customHeight="1" x14ac:dyDescent="0.45">
      <c r="A49" s="26"/>
      <c r="B49" s="26"/>
      <c r="C49" s="26"/>
      <c r="D49" s="26"/>
      <c r="E49" s="26"/>
      <c r="F49" s="24" t="s">
        <v>50</v>
      </c>
      <c r="G49" s="24"/>
      <c r="H49" s="24"/>
      <c r="I49" s="24"/>
      <c r="J49" s="23" t="str">
        <f>IF($J$29="-","-","")</f>
        <v/>
      </c>
      <c r="K49" s="23"/>
      <c r="L49" s="23"/>
      <c r="M49" s="23"/>
      <c r="N49" s="23"/>
      <c r="O49" s="23"/>
      <c r="P49" s="23"/>
      <c r="Q49" s="23"/>
      <c r="R49" s="23"/>
      <c r="S49" s="23"/>
      <c r="T49" s="23"/>
      <c r="U49" s="23"/>
      <c r="V49" s="23"/>
      <c r="W49" s="23"/>
      <c r="X49" s="23"/>
      <c r="Y49" s="23"/>
      <c r="Z49" s="23"/>
      <c r="AA49" s="23"/>
      <c r="AB49" s="23"/>
      <c r="AC49" s="23"/>
      <c r="AD49" s="23"/>
      <c r="AE49" s="23"/>
      <c r="AF49" s="23"/>
      <c r="AG49" s="23"/>
    </row>
    <row r="50" spans="1:33" ht="16.8" customHeight="1" x14ac:dyDescent="0.45">
      <c r="A50" s="26"/>
      <c r="B50" s="26"/>
      <c r="C50" s="26"/>
      <c r="D50" s="26"/>
      <c r="E50" s="26"/>
      <c r="F50" s="24"/>
      <c r="G50" s="24"/>
      <c r="H50" s="24"/>
      <c r="I50" s="24"/>
      <c r="J50" s="23"/>
      <c r="K50" s="23"/>
      <c r="L50" s="23"/>
      <c r="M50" s="23"/>
      <c r="N50" s="23"/>
      <c r="O50" s="23"/>
      <c r="P50" s="23"/>
      <c r="Q50" s="23"/>
      <c r="R50" s="23"/>
      <c r="S50" s="23"/>
      <c r="T50" s="23"/>
      <c r="U50" s="23"/>
      <c r="V50" s="23"/>
      <c r="W50" s="23"/>
      <c r="X50" s="23"/>
      <c r="Y50" s="23"/>
      <c r="Z50" s="23"/>
      <c r="AA50" s="23"/>
      <c r="AB50" s="23"/>
      <c r="AC50" s="23"/>
      <c r="AD50" s="23"/>
      <c r="AE50" s="23"/>
      <c r="AF50" s="23"/>
      <c r="AG50" s="23"/>
    </row>
    <row r="51" spans="1:33" ht="16.8" customHeight="1" x14ac:dyDescent="0.45">
      <c r="A51" s="26"/>
      <c r="B51" s="26"/>
      <c r="C51" s="26"/>
      <c r="D51" s="26"/>
      <c r="E51" s="26"/>
      <c r="F51" s="18" t="s">
        <v>56</v>
      </c>
      <c r="G51" s="18"/>
      <c r="H51" s="18"/>
      <c r="I51" s="18"/>
      <c r="J51" s="26" t="s">
        <v>57</v>
      </c>
      <c r="K51" s="26"/>
      <c r="L51" s="26"/>
      <c r="M51" s="26"/>
      <c r="N51" s="26"/>
      <c r="O51" s="26"/>
      <c r="P51" s="26" t="s">
        <v>58</v>
      </c>
      <c r="Q51" s="26"/>
      <c r="R51" s="26"/>
      <c r="S51" s="26"/>
      <c r="T51" s="26"/>
      <c r="U51" s="26"/>
      <c r="V51" s="26"/>
      <c r="W51" s="26" t="s">
        <v>32</v>
      </c>
      <c r="X51" s="26"/>
      <c r="Y51" s="26"/>
      <c r="Z51" s="26"/>
      <c r="AA51" s="26"/>
      <c r="AB51" s="26"/>
      <c r="AC51" s="26"/>
      <c r="AD51" s="26"/>
      <c r="AE51" s="26"/>
      <c r="AF51" s="26"/>
      <c r="AG51" s="26"/>
    </row>
    <row r="52" spans="1:33" ht="16.8" customHeight="1" x14ac:dyDescent="0.45">
      <c r="A52" s="26"/>
      <c r="B52" s="26"/>
      <c r="C52" s="26"/>
      <c r="D52" s="26"/>
      <c r="E52" s="26"/>
      <c r="F52" s="18"/>
      <c r="G52" s="18"/>
      <c r="H52" s="18"/>
      <c r="I52" s="18"/>
      <c r="J52" s="23" t="str">
        <f>IF($J$29="-","-","")</f>
        <v/>
      </c>
      <c r="K52" s="23"/>
      <c r="L52" s="23"/>
      <c r="M52" s="23"/>
      <c r="N52" s="23"/>
      <c r="O52" s="23"/>
      <c r="P52" s="23" t="str">
        <f>IF($J$29="-","-","")</f>
        <v/>
      </c>
      <c r="Q52" s="23"/>
      <c r="R52" s="23"/>
      <c r="S52" s="23"/>
      <c r="T52" s="23"/>
      <c r="U52" s="23"/>
      <c r="V52" s="23"/>
      <c r="W52" s="26" t="s">
        <v>59</v>
      </c>
      <c r="X52" s="26"/>
      <c r="Y52" s="23" t="str">
        <f>IF($J$29="-","-","")</f>
        <v/>
      </c>
      <c r="Z52" s="23"/>
      <c r="AA52" s="23"/>
      <c r="AB52" s="23"/>
      <c r="AC52" s="23"/>
      <c r="AD52" s="23"/>
      <c r="AE52" s="23"/>
      <c r="AF52" s="23"/>
      <c r="AG52" s="23"/>
    </row>
    <row r="53" spans="1:33" ht="16.8" customHeight="1" x14ac:dyDescent="0.45">
      <c r="A53" s="26"/>
      <c r="B53" s="26"/>
      <c r="C53" s="26"/>
      <c r="D53" s="26"/>
      <c r="E53" s="26"/>
      <c r="F53" s="18"/>
      <c r="G53" s="18"/>
      <c r="H53" s="18"/>
      <c r="I53" s="18"/>
      <c r="J53" s="23"/>
      <c r="K53" s="23"/>
      <c r="L53" s="23"/>
      <c r="M53" s="23"/>
      <c r="N53" s="23"/>
      <c r="O53" s="23"/>
      <c r="P53" s="23"/>
      <c r="Q53" s="23"/>
      <c r="R53" s="23"/>
      <c r="S53" s="23"/>
      <c r="T53" s="23"/>
      <c r="U53" s="23"/>
      <c r="V53" s="23"/>
      <c r="W53" s="26" t="s">
        <v>60</v>
      </c>
      <c r="X53" s="26"/>
      <c r="Y53" s="23" t="str">
        <f>IF($J$29="-","-","")</f>
        <v/>
      </c>
      <c r="Z53" s="23"/>
      <c r="AA53" s="23"/>
      <c r="AB53" s="23"/>
      <c r="AC53" s="23"/>
      <c r="AD53" s="23"/>
      <c r="AE53" s="23"/>
      <c r="AF53" s="23"/>
      <c r="AG53" s="23"/>
    </row>
    <row r="54" spans="1:33" ht="16.8" customHeight="1" x14ac:dyDescent="0.45">
      <c r="A54" s="26"/>
      <c r="B54" s="26"/>
      <c r="C54" s="26"/>
      <c r="D54" s="26"/>
      <c r="E54" s="26"/>
      <c r="F54" s="18"/>
      <c r="G54" s="18"/>
      <c r="H54" s="18"/>
      <c r="I54" s="18"/>
      <c r="J54" s="23"/>
      <c r="K54" s="23"/>
      <c r="L54" s="23"/>
      <c r="M54" s="23"/>
      <c r="N54" s="23"/>
      <c r="O54" s="23"/>
      <c r="P54" s="23"/>
      <c r="Q54" s="23"/>
      <c r="R54" s="23"/>
      <c r="S54" s="23"/>
      <c r="T54" s="23"/>
      <c r="U54" s="23"/>
      <c r="V54" s="23"/>
      <c r="W54" s="26"/>
      <c r="X54" s="26"/>
      <c r="Y54" s="23"/>
      <c r="Z54" s="23"/>
      <c r="AA54" s="23"/>
      <c r="AB54" s="23"/>
      <c r="AC54" s="23"/>
      <c r="AD54" s="23"/>
      <c r="AE54" s="23"/>
      <c r="AF54" s="23"/>
      <c r="AG54" s="23"/>
    </row>
    <row r="55" spans="1:33" ht="18" customHeight="1" x14ac:dyDescent="0.45">
      <c r="A55" s="18" t="s">
        <v>1</v>
      </c>
      <c r="B55" s="18"/>
      <c r="C55" s="18"/>
      <c r="D55" s="18"/>
      <c r="E55" s="18"/>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row>
    <row r="56" spans="1:33" ht="18" customHeight="1" x14ac:dyDescent="0.45">
      <c r="A56" s="18"/>
      <c r="B56" s="18"/>
      <c r="C56" s="18"/>
      <c r="D56" s="18"/>
      <c r="E56" s="18"/>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row>
    <row r="57" spans="1:33" ht="18" customHeight="1" x14ac:dyDescent="0.45">
      <c r="A57" s="26" t="s">
        <v>51</v>
      </c>
      <c r="B57" s="18"/>
      <c r="C57" s="18"/>
      <c r="D57" s="18"/>
      <c r="E57" s="18"/>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row>
    <row r="58" spans="1:33" ht="18" customHeight="1" x14ac:dyDescent="0.45">
      <c r="A58" s="18"/>
      <c r="B58" s="18"/>
      <c r="C58" s="18"/>
      <c r="D58" s="18"/>
      <c r="E58" s="1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row>
    <row r="59" spans="1:33" ht="18" customHeight="1" x14ac:dyDescent="0.45">
      <c r="A59" s="30" t="s">
        <v>2</v>
      </c>
      <c r="B59" s="31"/>
      <c r="C59" s="31"/>
      <c r="D59" s="31"/>
      <c r="E59" s="31"/>
      <c r="F59" s="52" t="s">
        <v>42</v>
      </c>
      <c r="G59" s="32"/>
      <c r="H59" s="32"/>
      <c r="I59" s="32"/>
      <c r="J59" s="32"/>
      <c r="K59" s="32"/>
      <c r="L59" s="32"/>
      <c r="M59" s="33" t="s">
        <v>52</v>
      </c>
      <c r="N59" s="33"/>
      <c r="O59" s="32" t="s">
        <v>43</v>
      </c>
      <c r="P59" s="32"/>
      <c r="Q59" s="32"/>
      <c r="R59" s="32"/>
      <c r="S59" s="32"/>
      <c r="T59" s="32"/>
      <c r="U59" s="32"/>
      <c r="V59" s="34" t="s">
        <v>53</v>
      </c>
      <c r="W59" s="34"/>
      <c r="X59" s="34"/>
      <c r="Y59" s="34"/>
      <c r="Z59" s="34"/>
      <c r="AA59" s="34"/>
      <c r="AB59" s="34"/>
      <c r="AC59" s="34"/>
      <c r="AD59" s="34"/>
      <c r="AE59" s="34"/>
      <c r="AF59" s="34"/>
      <c r="AG59" s="35"/>
    </row>
    <row r="60" spans="1:33" ht="18" customHeight="1" x14ac:dyDescent="0.45">
      <c r="A60" s="26" t="s">
        <v>3</v>
      </c>
      <c r="B60" s="26"/>
      <c r="C60" s="26"/>
      <c r="D60" s="26"/>
      <c r="E60" s="26"/>
      <c r="F60" s="29" t="s">
        <v>87</v>
      </c>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1:33" ht="18" customHeight="1" x14ac:dyDescent="0.45">
      <c r="A61" s="26"/>
      <c r="B61" s="26"/>
      <c r="C61" s="26"/>
      <c r="D61" s="26"/>
      <c r="E61" s="26"/>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spans="1:33" ht="18" customHeight="1" x14ac:dyDescent="0.45">
      <c r="A62" s="26"/>
      <c r="B62" s="26"/>
      <c r="C62" s="26"/>
      <c r="D62" s="26"/>
      <c r="E62" s="26"/>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1:33" ht="18" customHeight="1" x14ac:dyDescent="0.45">
      <c r="A63" s="26"/>
      <c r="B63" s="26"/>
      <c r="C63" s="26"/>
      <c r="D63" s="26"/>
      <c r="E63" s="26"/>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row>
    <row r="64" spans="1:33" ht="18" customHeight="1" x14ac:dyDescent="0.45">
      <c r="A64" s="26"/>
      <c r="B64" s="26"/>
      <c r="C64" s="26"/>
      <c r="D64" s="26"/>
      <c r="E64" s="26"/>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1:33" ht="18" customHeight="1" x14ac:dyDescent="0.45">
      <c r="A65" s="26"/>
      <c r="B65" s="26"/>
      <c r="C65" s="26"/>
      <c r="D65" s="26"/>
      <c r="E65" s="26"/>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row>
    <row r="66" spans="1:33" ht="18" customHeight="1" x14ac:dyDescent="0.45">
      <c r="A66" s="18" t="s">
        <v>4</v>
      </c>
      <c r="B66" s="18"/>
      <c r="C66" s="18"/>
      <c r="D66" s="18"/>
      <c r="E66" s="18"/>
      <c r="F66" s="29" t="s">
        <v>88</v>
      </c>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row>
    <row r="67" spans="1:33" ht="18" customHeight="1" x14ac:dyDescent="0.45">
      <c r="A67" s="18"/>
      <c r="B67" s="18"/>
      <c r="C67" s="18"/>
      <c r="D67" s="18"/>
      <c r="E67" s="1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row r="68" spans="1:33" ht="18" customHeight="1" x14ac:dyDescent="0.45">
      <c r="A68" s="18"/>
      <c r="B68" s="18"/>
      <c r="C68" s="18"/>
      <c r="D68" s="18"/>
      <c r="E68" s="1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1:33" ht="18" customHeight="1" x14ac:dyDescent="0.45">
      <c r="A69" s="26" t="s">
        <v>54</v>
      </c>
      <c r="B69" s="26"/>
      <c r="C69" s="26"/>
      <c r="D69" s="26"/>
      <c r="E69" s="26"/>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row>
    <row r="70" spans="1:33" ht="18" customHeight="1" x14ac:dyDescent="0.45">
      <c r="A70" s="26"/>
      <c r="B70" s="26"/>
      <c r="C70" s="26"/>
      <c r="D70" s="26"/>
      <c r="E70" s="26"/>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row>
    <row r="71" spans="1:33" ht="18" customHeight="1" x14ac:dyDescent="0.45">
      <c r="A71" s="26"/>
      <c r="B71" s="26"/>
      <c r="C71" s="26"/>
      <c r="D71" s="26"/>
      <c r="E71" s="26"/>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row>
    <row r="72" spans="1:33" ht="18" customHeight="1" x14ac:dyDescent="0.45">
      <c r="A72" s="26" t="s">
        <v>82</v>
      </c>
      <c r="B72" s="26"/>
      <c r="C72" s="26"/>
      <c r="D72" s="26"/>
      <c r="E72" s="26"/>
      <c r="F72" s="43" t="s">
        <v>49</v>
      </c>
      <c r="G72" s="33"/>
      <c r="H72" s="33"/>
      <c r="I72" s="33"/>
      <c r="J72" s="33"/>
      <c r="K72" s="44"/>
      <c r="L72" s="18" t="s">
        <v>83</v>
      </c>
      <c r="M72" s="18"/>
      <c r="N72" s="18"/>
      <c r="O72" s="18"/>
      <c r="P72" s="18"/>
      <c r="Q72" s="18"/>
      <c r="R72" s="18" t="s">
        <v>84</v>
      </c>
      <c r="S72" s="18"/>
      <c r="T72" s="18"/>
      <c r="U72" s="18"/>
      <c r="V72" s="18"/>
      <c r="W72" s="18"/>
      <c r="X72" s="18"/>
      <c r="Y72" s="18" t="s">
        <v>55</v>
      </c>
      <c r="Z72" s="18"/>
      <c r="AA72" s="18"/>
      <c r="AB72" s="18"/>
      <c r="AC72" s="18"/>
      <c r="AD72" s="18"/>
      <c r="AE72" s="18"/>
      <c r="AF72" s="18"/>
      <c r="AG72" s="18"/>
    </row>
    <row r="73" spans="1:33" ht="18" customHeight="1" x14ac:dyDescent="0.45">
      <c r="A73" s="26"/>
      <c r="B73" s="26"/>
      <c r="C73" s="26"/>
      <c r="D73" s="26"/>
      <c r="E73" s="26"/>
      <c r="F73" s="31">
        <v>1</v>
      </c>
      <c r="G73" s="53"/>
      <c r="H73" s="54"/>
      <c r="I73" s="54"/>
      <c r="J73" s="54"/>
      <c r="K73" s="55"/>
      <c r="L73" s="42" t="str">
        <f t="shared" ref="L73" si="0">IF($G$73="-","-","")</f>
        <v/>
      </c>
      <c r="M73" s="42"/>
      <c r="N73" s="42"/>
      <c r="O73" s="42"/>
      <c r="P73" s="42"/>
      <c r="Q73" s="42"/>
      <c r="R73" s="42" t="str">
        <f>IF($G$73="-","-","")</f>
        <v/>
      </c>
      <c r="S73" s="42"/>
      <c r="T73" s="42"/>
      <c r="U73" s="42"/>
      <c r="V73" s="42"/>
      <c r="W73" s="42"/>
      <c r="X73" s="42"/>
      <c r="Y73" s="42" t="str">
        <f>IF($G$73="-","-","")</f>
        <v/>
      </c>
      <c r="Z73" s="42"/>
      <c r="AA73" s="42"/>
      <c r="AB73" s="42"/>
      <c r="AC73" s="42"/>
      <c r="AD73" s="42"/>
      <c r="AE73" s="42"/>
      <c r="AF73" s="42"/>
      <c r="AG73" s="42"/>
    </row>
    <row r="74" spans="1:33" ht="18" customHeight="1" x14ac:dyDescent="0.45">
      <c r="A74" s="26"/>
      <c r="B74" s="26"/>
      <c r="C74" s="26"/>
      <c r="D74" s="26"/>
      <c r="E74" s="26"/>
      <c r="F74" s="39"/>
      <c r="G74" s="56"/>
      <c r="H74" s="57"/>
      <c r="I74" s="57"/>
      <c r="J74" s="57"/>
      <c r="K74" s="58"/>
      <c r="L74" s="42"/>
      <c r="M74" s="42"/>
      <c r="N74" s="42"/>
      <c r="O74" s="42"/>
      <c r="P74" s="42"/>
      <c r="Q74" s="42"/>
      <c r="R74" s="42"/>
      <c r="S74" s="42"/>
      <c r="T74" s="42"/>
      <c r="U74" s="42"/>
      <c r="V74" s="42"/>
      <c r="W74" s="42"/>
      <c r="X74" s="42"/>
      <c r="Y74" s="42"/>
      <c r="Z74" s="42"/>
      <c r="AA74" s="42"/>
      <c r="AB74" s="42"/>
      <c r="AC74" s="42"/>
      <c r="AD74" s="42"/>
      <c r="AE74" s="42"/>
      <c r="AF74" s="42"/>
      <c r="AG74" s="42"/>
    </row>
    <row r="75" spans="1:33" ht="18" customHeight="1" x14ac:dyDescent="0.45">
      <c r="A75" s="26"/>
      <c r="B75" s="26"/>
      <c r="C75" s="26"/>
      <c r="D75" s="26"/>
      <c r="E75" s="26"/>
      <c r="F75" s="31">
        <v>2</v>
      </c>
      <c r="G75" s="53" t="str">
        <f>IF(G73="-","-","")</f>
        <v/>
      </c>
      <c r="H75" s="54"/>
      <c r="I75" s="54"/>
      <c r="J75" s="54"/>
      <c r="K75" s="55"/>
      <c r="L75" s="42" t="str">
        <f>IF($G$75="-","-","")</f>
        <v/>
      </c>
      <c r="M75" s="42"/>
      <c r="N75" s="42"/>
      <c r="O75" s="42"/>
      <c r="P75" s="42"/>
      <c r="Q75" s="42"/>
      <c r="R75" s="42" t="str">
        <f>IF($G$75="-","-","")</f>
        <v/>
      </c>
      <c r="S75" s="42"/>
      <c r="T75" s="42"/>
      <c r="U75" s="42"/>
      <c r="V75" s="42"/>
      <c r="W75" s="42"/>
      <c r="X75" s="42"/>
      <c r="Y75" s="42" t="str">
        <f>IF($G$75="-","-","")</f>
        <v/>
      </c>
      <c r="Z75" s="42"/>
      <c r="AA75" s="42"/>
      <c r="AB75" s="42"/>
      <c r="AC75" s="42"/>
      <c r="AD75" s="42"/>
      <c r="AE75" s="42"/>
      <c r="AF75" s="42"/>
      <c r="AG75" s="42"/>
    </row>
    <row r="76" spans="1:33" ht="18" customHeight="1" x14ac:dyDescent="0.45">
      <c r="A76" s="26"/>
      <c r="B76" s="26"/>
      <c r="C76" s="26"/>
      <c r="D76" s="26"/>
      <c r="E76" s="26"/>
      <c r="F76" s="39"/>
      <c r="G76" s="56"/>
      <c r="H76" s="57"/>
      <c r="I76" s="57"/>
      <c r="J76" s="57"/>
      <c r="K76" s="58"/>
      <c r="L76" s="42"/>
      <c r="M76" s="42"/>
      <c r="N76" s="42"/>
      <c r="O76" s="42"/>
      <c r="P76" s="42"/>
      <c r="Q76" s="42"/>
      <c r="R76" s="42"/>
      <c r="S76" s="42"/>
      <c r="T76" s="42"/>
      <c r="U76" s="42"/>
      <c r="V76" s="42"/>
      <c r="W76" s="42"/>
      <c r="X76" s="42"/>
      <c r="Y76" s="42"/>
      <c r="Z76" s="42"/>
      <c r="AA76" s="42"/>
      <c r="AB76" s="42"/>
      <c r="AC76" s="42"/>
      <c r="AD76" s="42"/>
      <c r="AE76" s="42"/>
      <c r="AF76" s="42"/>
      <c r="AG76" s="42"/>
    </row>
    <row r="77" spans="1:33" ht="18" customHeight="1" x14ac:dyDescent="0.45">
      <c r="A77" s="26"/>
      <c r="B77" s="26"/>
      <c r="C77" s="26"/>
      <c r="D77" s="26"/>
      <c r="E77" s="26"/>
      <c r="F77" s="31">
        <v>3</v>
      </c>
      <c r="G77" s="53" t="str">
        <f>IF(G75="-","-","")</f>
        <v/>
      </c>
      <c r="H77" s="54"/>
      <c r="I77" s="54"/>
      <c r="J77" s="54"/>
      <c r="K77" s="55"/>
      <c r="L77" s="42" t="str">
        <f>IF($G$77="-","-","")</f>
        <v/>
      </c>
      <c r="M77" s="42"/>
      <c r="N77" s="42"/>
      <c r="O77" s="42"/>
      <c r="P77" s="42"/>
      <c r="Q77" s="42"/>
      <c r="R77" s="42" t="str">
        <f>IF($G$77="-","-","")</f>
        <v/>
      </c>
      <c r="S77" s="42"/>
      <c r="T77" s="42"/>
      <c r="U77" s="42"/>
      <c r="V77" s="42"/>
      <c r="W77" s="42"/>
      <c r="X77" s="42"/>
      <c r="Y77" s="42" t="str">
        <f>IF($G$77="-","-","")</f>
        <v/>
      </c>
      <c r="Z77" s="42"/>
      <c r="AA77" s="42"/>
      <c r="AB77" s="42"/>
      <c r="AC77" s="42"/>
      <c r="AD77" s="42"/>
      <c r="AE77" s="42"/>
      <c r="AF77" s="42"/>
      <c r="AG77" s="42"/>
    </row>
    <row r="78" spans="1:33" ht="18" customHeight="1" x14ac:dyDescent="0.45">
      <c r="A78" s="26"/>
      <c r="B78" s="26"/>
      <c r="C78" s="26"/>
      <c r="D78" s="26"/>
      <c r="E78" s="26"/>
      <c r="F78" s="39"/>
      <c r="G78" s="56"/>
      <c r="H78" s="57"/>
      <c r="I78" s="57"/>
      <c r="J78" s="57"/>
      <c r="K78" s="58"/>
      <c r="L78" s="42"/>
      <c r="M78" s="42"/>
      <c r="N78" s="42"/>
      <c r="O78" s="42"/>
      <c r="P78" s="42"/>
      <c r="Q78" s="42"/>
      <c r="R78" s="42"/>
      <c r="S78" s="42"/>
      <c r="T78" s="42"/>
      <c r="U78" s="42"/>
      <c r="V78" s="42"/>
      <c r="W78" s="42"/>
      <c r="X78" s="42"/>
      <c r="Y78" s="42"/>
      <c r="Z78" s="42"/>
      <c r="AA78" s="42"/>
      <c r="AB78" s="42"/>
      <c r="AC78" s="42"/>
      <c r="AD78" s="42"/>
      <c r="AE78" s="42"/>
      <c r="AF78" s="42"/>
      <c r="AG78" s="42"/>
    </row>
    <row r="79" spans="1:33" ht="18" customHeight="1" x14ac:dyDescent="0.45">
      <c r="A79" s="26" t="s">
        <v>64</v>
      </c>
      <c r="B79" s="26"/>
      <c r="C79" s="26"/>
      <c r="D79" s="26"/>
      <c r="E79" s="26"/>
      <c r="F79" s="43" t="s">
        <v>49</v>
      </c>
      <c r="G79" s="33"/>
      <c r="H79" s="33"/>
      <c r="I79" s="33"/>
      <c r="J79" s="33"/>
      <c r="K79" s="33"/>
      <c r="L79" s="44"/>
      <c r="M79" s="18" t="s">
        <v>19</v>
      </c>
      <c r="N79" s="18"/>
      <c r="O79" s="18"/>
      <c r="P79" s="18"/>
      <c r="Q79" s="18"/>
      <c r="R79" s="18"/>
      <c r="S79" s="18"/>
      <c r="T79" s="18"/>
      <c r="U79" s="18" t="s">
        <v>20</v>
      </c>
      <c r="V79" s="18"/>
      <c r="W79" s="18"/>
      <c r="X79" s="18"/>
      <c r="Y79" s="18" t="s">
        <v>55</v>
      </c>
      <c r="Z79" s="18"/>
      <c r="AA79" s="18"/>
      <c r="AB79" s="18"/>
      <c r="AC79" s="18"/>
      <c r="AD79" s="18"/>
      <c r="AE79" s="18"/>
      <c r="AF79" s="18"/>
      <c r="AG79" s="18"/>
    </row>
    <row r="80" spans="1:33" ht="18" customHeight="1" x14ac:dyDescent="0.45">
      <c r="A80" s="26"/>
      <c r="B80" s="26"/>
      <c r="C80" s="26"/>
      <c r="D80" s="26"/>
      <c r="E80" s="26"/>
      <c r="F80" s="46" t="s">
        <v>5</v>
      </c>
      <c r="G80" s="48"/>
      <c r="H80" s="48"/>
      <c r="I80" s="48"/>
      <c r="J80" s="48"/>
      <c r="K80" s="48"/>
      <c r="L80" s="49"/>
      <c r="M80" s="36"/>
      <c r="N80" s="36"/>
      <c r="O80" s="36"/>
      <c r="P80" s="36"/>
      <c r="Q80" s="36"/>
      <c r="R80" s="36"/>
      <c r="S80" s="36"/>
      <c r="T80" s="36"/>
      <c r="U80" s="36"/>
      <c r="V80" s="36"/>
      <c r="W80" s="36"/>
      <c r="X80" s="36"/>
      <c r="Y80" s="36"/>
      <c r="Z80" s="36"/>
      <c r="AA80" s="36"/>
      <c r="AB80" s="36"/>
      <c r="AC80" s="36"/>
      <c r="AD80" s="36"/>
      <c r="AE80" s="36"/>
      <c r="AF80" s="36"/>
      <c r="AG80" s="36"/>
    </row>
    <row r="81" spans="1:33" ht="18" customHeight="1" x14ac:dyDescent="0.45">
      <c r="A81" s="26"/>
      <c r="B81" s="26"/>
      <c r="C81" s="26"/>
      <c r="D81" s="26"/>
      <c r="E81" s="26"/>
      <c r="F81" s="47"/>
      <c r="G81" s="50"/>
      <c r="H81" s="50"/>
      <c r="I81" s="50"/>
      <c r="J81" s="50"/>
      <c r="K81" s="50"/>
      <c r="L81" s="51"/>
      <c r="M81" s="36"/>
      <c r="N81" s="36"/>
      <c r="O81" s="36"/>
      <c r="P81" s="36"/>
      <c r="Q81" s="36"/>
      <c r="R81" s="36"/>
      <c r="S81" s="36"/>
      <c r="T81" s="36"/>
      <c r="U81" s="36"/>
      <c r="V81" s="36"/>
      <c r="W81" s="36"/>
      <c r="X81" s="36"/>
      <c r="Y81" s="36"/>
      <c r="Z81" s="36"/>
      <c r="AA81" s="36"/>
      <c r="AB81" s="36"/>
      <c r="AC81" s="36"/>
      <c r="AD81" s="36"/>
      <c r="AE81" s="36"/>
      <c r="AF81" s="36"/>
      <c r="AG81" s="36"/>
    </row>
    <row r="82" spans="1:33" ht="18" customHeight="1" x14ac:dyDescent="0.45">
      <c r="A82" s="26"/>
      <c r="B82" s="26"/>
      <c r="C82" s="26"/>
      <c r="D82" s="26"/>
      <c r="E82" s="26"/>
      <c r="F82" s="46"/>
      <c r="G82" s="48"/>
      <c r="H82" s="48"/>
      <c r="I82" s="48"/>
      <c r="J82" s="48"/>
      <c r="K82" s="48"/>
      <c r="L82" s="49"/>
      <c r="M82" s="18"/>
      <c r="N82" s="18"/>
      <c r="O82" s="18"/>
      <c r="P82" s="18"/>
      <c r="Q82" s="18"/>
      <c r="R82" s="18"/>
      <c r="S82" s="18"/>
      <c r="T82" s="18"/>
      <c r="U82" s="18"/>
      <c r="V82" s="18"/>
      <c r="W82" s="18"/>
      <c r="X82" s="18"/>
      <c r="Y82" s="18"/>
      <c r="Z82" s="18"/>
      <c r="AA82" s="18"/>
      <c r="AB82" s="18"/>
      <c r="AC82" s="18"/>
      <c r="AD82" s="18"/>
      <c r="AE82" s="18"/>
      <c r="AF82" s="18"/>
      <c r="AG82" s="18"/>
    </row>
    <row r="83" spans="1:33" ht="18" customHeight="1" x14ac:dyDescent="0.45">
      <c r="A83" s="26"/>
      <c r="B83" s="26"/>
      <c r="C83" s="26"/>
      <c r="D83" s="26"/>
      <c r="E83" s="26"/>
      <c r="F83" s="47"/>
      <c r="G83" s="50"/>
      <c r="H83" s="50"/>
      <c r="I83" s="50"/>
      <c r="J83" s="50"/>
      <c r="K83" s="50"/>
      <c r="L83" s="51"/>
      <c r="M83" s="18"/>
      <c r="N83" s="18"/>
      <c r="O83" s="18"/>
      <c r="P83" s="18"/>
      <c r="Q83" s="18"/>
      <c r="R83" s="18"/>
      <c r="S83" s="18"/>
      <c r="T83" s="18"/>
      <c r="U83" s="18"/>
      <c r="V83" s="18"/>
      <c r="W83" s="18"/>
      <c r="X83" s="18"/>
      <c r="Y83" s="18"/>
      <c r="Z83" s="18"/>
      <c r="AA83" s="18"/>
      <c r="AB83" s="18"/>
      <c r="AC83" s="18"/>
      <c r="AD83" s="18"/>
      <c r="AE83" s="18"/>
      <c r="AF83" s="18"/>
      <c r="AG83" s="18"/>
    </row>
    <row r="84" spans="1:33" ht="18" customHeight="1" x14ac:dyDescent="0.45">
      <c r="A84" s="26"/>
      <c r="B84" s="26"/>
      <c r="C84" s="26"/>
      <c r="D84" s="26"/>
      <c r="E84" s="26"/>
      <c r="F84" s="46"/>
      <c r="G84" s="48"/>
      <c r="H84" s="48"/>
      <c r="I84" s="48"/>
      <c r="J84" s="48"/>
      <c r="K84" s="48"/>
      <c r="L84" s="49"/>
      <c r="M84" s="18"/>
      <c r="N84" s="18"/>
      <c r="O84" s="18"/>
      <c r="P84" s="18"/>
      <c r="Q84" s="18"/>
      <c r="R84" s="18"/>
      <c r="S84" s="18"/>
      <c r="T84" s="18"/>
      <c r="U84" s="18"/>
      <c r="V84" s="18"/>
      <c r="W84" s="18"/>
      <c r="X84" s="18"/>
      <c r="Y84" s="18"/>
      <c r="Z84" s="18"/>
      <c r="AA84" s="18"/>
      <c r="AB84" s="18"/>
      <c r="AC84" s="18"/>
      <c r="AD84" s="18"/>
      <c r="AE84" s="18"/>
      <c r="AF84" s="18"/>
      <c r="AG84" s="18"/>
    </row>
    <row r="85" spans="1:33" ht="18" customHeight="1" x14ac:dyDescent="0.45">
      <c r="A85" s="26"/>
      <c r="B85" s="26"/>
      <c r="C85" s="26"/>
      <c r="D85" s="26"/>
      <c r="E85" s="26"/>
      <c r="F85" s="47"/>
      <c r="G85" s="50"/>
      <c r="H85" s="50"/>
      <c r="I85" s="50"/>
      <c r="J85" s="50"/>
      <c r="K85" s="50"/>
      <c r="L85" s="51"/>
      <c r="M85" s="18"/>
      <c r="N85" s="18"/>
      <c r="O85" s="18"/>
      <c r="P85" s="18"/>
      <c r="Q85" s="18"/>
      <c r="R85" s="18"/>
      <c r="S85" s="18"/>
      <c r="T85" s="18"/>
      <c r="U85" s="18"/>
      <c r="V85" s="18"/>
      <c r="W85" s="18"/>
      <c r="X85" s="18"/>
      <c r="Y85" s="18"/>
      <c r="Z85" s="18"/>
      <c r="AA85" s="18"/>
      <c r="AB85" s="18"/>
      <c r="AC85" s="18"/>
      <c r="AD85" s="18"/>
      <c r="AE85" s="18"/>
      <c r="AF85" s="18"/>
      <c r="AG85" s="18"/>
    </row>
    <row r="86" spans="1:33" ht="18" customHeight="1" x14ac:dyDescent="0.45">
      <c r="A86" s="26"/>
      <c r="B86" s="26"/>
      <c r="C86" s="26"/>
      <c r="D86" s="26"/>
      <c r="E86" s="26"/>
      <c r="F86" s="46"/>
      <c r="G86" s="48"/>
      <c r="H86" s="48"/>
      <c r="I86" s="48"/>
      <c r="J86" s="48"/>
      <c r="K86" s="48"/>
      <c r="L86" s="49"/>
      <c r="M86" s="18"/>
      <c r="N86" s="18"/>
      <c r="O86" s="18"/>
      <c r="P86" s="18"/>
      <c r="Q86" s="18"/>
      <c r="R86" s="18"/>
      <c r="S86" s="18"/>
      <c r="T86" s="18"/>
      <c r="U86" s="18"/>
      <c r="V86" s="18"/>
      <c r="W86" s="18"/>
      <c r="X86" s="18"/>
      <c r="Y86" s="18"/>
      <c r="Z86" s="18"/>
      <c r="AA86" s="18"/>
      <c r="AB86" s="18"/>
      <c r="AC86" s="18"/>
      <c r="AD86" s="18"/>
      <c r="AE86" s="18"/>
      <c r="AF86" s="18"/>
      <c r="AG86" s="18"/>
    </row>
    <row r="87" spans="1:33" ht="18" customHeight="1" x14ac:dyDescent="0.45">
      <c r="A87" s="26"/>
      <c r="B87" s="26"/>
      <c r="C87" s="26"/>
      <c r="D87" s="26"/>
      <c r="E87" s="26"/>
      <c r="F87" s="47"/>
      <c r="G87" s="50"/>
      <c r="H87" s="50"/>
      <c r="I87" s="50"/>
      <c r="J87" s="50"/>
      <c r="K87" s="50"/>
      <c r="L87" s="51"/>
      <c r="M87" s="18"/>
      <c r="N87" s="18"/>
      <c r="O87" s="18"/>
      <c r="P87" s="18"/>
      <c r="Q87" s="18"/>
      <c r="R87" s="18"/>
      <c r="S87" s="18"/>
      <c r="T87" s="18"/>
      <c r="U87" s="18"/>
      <c r="V87" s="18"/>
      <c r="W87" s="18"/>
      <c r="X87" s="18"/>
      <c r="Y87" s="18"/>
      <c r="Z87" s="18"/>
      <c r="AA87" s="18"/>
      <c r="AB87" s="18"/>
      <c r="AC87" s="18"/>
      <c r="AD87" s="18"/>
      <c r="AE87" s="18"/>
      <c r="AF87" s="18"/>
      <c r="AG87" s="18"/>
    </row>
    <row r="88" spans="1:33" ht="18" customHeight="1" x14ac:dyDescent="0.45">
      <c r="A88" s="26"/>
      <c r="B88" s="26"/>
      <c r="C88" s="26"/>
      <c r="D88" s="26"/>
      <c r="E88" s="26"/>
      <c r="F88" s="46"/>
      <c r="G88" s="48"/>
      <c r="H88" s="48"/>
      <c r="I88" s="48"/>
      <c r="J88" s="48"/>
      <c r="K88" s="48"/>
      <c r="L88" s="49"/>
      <c r="M88" s="18"/>
      <c r="N88" s="18"/>
      <c r="O88" s="18"/>
      <c r="P88" s="18"/>
      <c r="Q88" s="18"/>
      <c r="R88" s="18"/>
      <c r="S88" s="18"/>
      <c r="T88" s="18"/>
      <c r="U88" s="18"/>
      <c r="V88" s="18"/>
      <c r="W88" s="18"/>
      <c r="X88" s="18"/>
      <c r="Y88" s="18"/>
      <c r="Z88" s="18"/>
      <c r="AA88" s="18"/>
      <c r="AB88" s="18"/>
      <c r="AC88" s="18"/>
      <c r="AD88" s="18"/>
      <c r="AE88" s="18"/>
      <c r="AF88" s="18"/>
      <c r="AG88" s="18"/>
    </row>
    <row r="89" spans="1:33" ht="18" customHeight="1" x14ac:dyDescent="0.45">
      <c r="A89" s="26"/>
      <c r="B89" s="26"/>
      <c r="C89" s="26"/>
      <c r="D89" s="26"/>
      <c r="E89" s="26"/>
      <c r="F89" s="47"/>
      <c r="G89" s="50"/>
      <c r="H89" s="50"/>
      <c r="I89" s="50"/>
      <c r="J89" s="50"/>
      <c r="K89" s="50"/>
      <c r="L89" s="51"/>
      <c r="M89" s="18"/>
      <c r="N89" s="18"/>
      <c r="O89" s="18"/>
      <c r="P89" s="18"/>
      <c r="Q89" s="18"/>
      <c r="R89" s="18"/>
      <c r="S89" s="18"/>
      <c r="T89" s="18"/>
      <c r="U89" s="18"/>
      <c r="V89" s="18"/>
      <c r="W89" s="18"/>
      <c r="X89" s="18"/>
      <c r="Y89" s="18"/>
      <c r="Z89" s="18"/>
      <c r="AA89" s="18"/>
      <c r="AB89" s="18"/>
      <c r="AC89" s="18"/>
      <c r="AD89" s="18"/>
      <c r="AE89" s="18"/>
      <c r="AF89" s="18"/>
      <c r="AG89" s="18"/>
    </row>
    <row r="90" spans="1:33" ht="18" customHeight="1" x14ac:dyDescent="0.45">
      <c r="A90" s="8"/>
      <c r="B90" s="8"/>
      <c r="C90" s="8"/>
      <c r="D90" s="8"/>
      <c r="E90" s="8"/>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row>
    <row r="92" spans="1:33" ht="18" customHeight="1" x14ac:dyDescent="0.45">
      <c r="A92" s="3" t="s">
        <v>74</v>
      </c>
    </row>
    <row r="93" spans="1:33" ht="18" customHeight="1" x14ac:dyDescent="0.45">
      <c r="B93" s="3" t="s">
        <v>86</v>
      </c>
    </row>
    <row r="94" spans="1:33" ht="18" customHeight="1" x14ac:dyDescent="0.45">
      <c r="A94" s="18" t="s">
        <v>65</v>
      </c>
      <c r="B94" s="18"/>
      <c r="C94" s="18"/>
      <c r="D94" s="18" t="s">
        <v>66</v>
      </c>
      <c r="E94" s="18"/>
      <c r="F94" s="18"/>
      <c r="G94" s="18"/>
      <c r="H94" s="18"/>
      <c r="I94" s="18"/>
      <c r="J94" s="18"/>
      <c r="K94" s="18"/>
      <c r="L94" s="18"/>
      <c r="M94" s="18"/>
      <c r="N94" s="18"/>
      <c r="O94" s="18"/>
      <c r="P94" s="18" t="s">
        <v>7</v>
      </c>
      <c r="Q94" s="18"/>
      <c r="R94" s="18"/>
      <c r="S94" s="18" t="s">
        <v>70</v>
      </c>
      <c r="T94" s="18"/>
      <c r="U94" s="18"/>
      <c r="V94" s="18"/>
      <c r="W94" s="18"/>
      <c r="X94" s="18"/>
      <c r="Y94" s="18"/>
      <c r="Z94" s="18"/>
      <c r="AA94" s="18"/>
      <c r="AB94" s="26" t="s">
        <v>71</v>
      </c>
      <c r="AC94" s="26"/>
      <c r="AD94" s="26"/>
      <c r="AE94" s="26" t="s">
        <v>72</v>
      </c>
      <c r="AF94" s="26"/>
      <c r="AG94" s="26"/>
    </row>
    <row r="95" spans="1:33" ht="18" customHeight="1" x14ac:dyDescent="0.45">
      <c r="A95" s="18"/>
      <c r="B95" s="18"/>
      <c r="C95" s="18"/>
      <c r="D95" s="18" t="s">
        <v>67</v>
      </c>
      <c r="E95" s="18"/>
      <c r="F95" s="18"/>
      <c r="G95" s="18" t="s">
        <v>68</v>
      </c>
      <c r="H95" s="18"/>
      <c r="I95" s="18"/>
      <c r="J95" s="18" t="s">
        <v>6</v>
      </c>
      <c r="K95" s="18"/>
      <c r="L95" s="18"/>
      <c r="M95" s="18" t="s">
        <v>69</v>
      </c>
      <c r="N95" s="18"/>
      <c r="O95" s="18"/>
      <c r="P95" s="18"/>
      <c r="Q95" s="18"/>
      <c r="R95" s="18"/>
      <c r="S95" s="18" t="s">
        <v>81</v>
      </c>
      <c r="T95" s="18"/>
      <c r="U95" s="18"/>
      <c r="V95" s="18" t="s">
        <v>8</v>
      </c>
      <c r="W95" s="18"/>
      <c r="X95" s="18"/>
      <c r="Y95" s="18" t="s">
        <v>69</v>
      </c>
      <c r="Z95" s="18"/>
      <c r="AA95" s="18"/>
      <c r="AB95" s="26"/>
      <c r="AC95" s="26"/>
      <c r="AD95" s="26"/>
      <c r="AE95" s="26"/>
      <c r="AF95" s="26"/>
      <c r="AG95" s="26"/>
    </row>
    <row r="96" spans="1:33" ht="18" customHeight="1" x14ac:dyDescent="0.45">
      <c r="A96" s="37" t="s">
        <v>9</v>
      </c>
      <c r="B96" s="37"/>
      <c r="C96" s="37"/>
      <c r="D96" s="18"/>
      <c r="E96" s="18"/>
      <c r="F96" s="18"/>
      <c r="G96" s="18"/>
      <c r="H96" s="18"/>
      <c r="I96" s="18"/>
      <c r="J96" s="18"/>
      <c r="K96" s="18"/>
      <c r="L96" s="18"/>
      <c r="M96" s="18">
        <f>SUM(D96:L97)</f>
        <v>0</v>
      </c>
      <c r="N96" s="18"/>
      <c r="O96" s="18"/>
      <c r="P96" s="18" t="s">
        <v>73</v>
      </c>
      <c r="Q96" s="18"/>
      <c r="R96" s="18"/>
      <c r="S96" s="18"/>
      <c r="T96" s="18"/>
      <c r="U96" s="18"/>
      <c r="V96" s="18"/>
      <c r="W96" s="18"/>
      <c r="X96" s="18"/>
      <c r="Y96" s="18"/>
      <c r="Z96" s="18"/>
      <c r="AA96" s="18"/>
      <c r="AB96" s="18" t="s">
        <v>73</v>
      </c>
      <c r="AC96" s="18"/>
      <c r="AD96" s="18"/>
      <c r="AE96" s="18">
        <f>M96+Y96</f>
        <v>0</v>
      </c>
      <c r="AF96" s="18"/>
      <c r="AG96" s="18"/>
    </row>
    <row r="97" spans="1:33" ht="18" customHeight="1" x14ac:dyDescent="0.45">
      <c r="A97" s="37"/>
      <c r="B97" s="37"/>
      <c r="C97" s="37"/>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row>
    <row r="98" spans="1:33" ht="18" customHeight="1" x14ac:dyDescent="0.45">
      <c r="A98" s="37">
        <f>J9</f>
        <v>0</v>
      </c>
      <c r="B98" s="37"/>
      <c r="C98" s="37"/>
      <c r="D98" s="18"/>
      <c r="E98" s="18"/>
      <c r="F98" s="18"/>
      <c r="G98" s="18"/>
      <c r="H98" s="18"/>
      <c r="I98" s="18"/>
      <c r="J98" s="18"/>
      <c r="K98" s="18"/>
      <c r="L98" s="18"/>
      <c r="M98" s="18">
        <f>SUM(D98:L99)</f>
        <v>0</v>
      </c>
      <c r="N98" s="18"/>
      <c r="O98" s="18"/>
      <c r="P98" s="18"/>
      <c r="Q98" s="18"/>
      <c r="R98" s="18"/>
      <c r="S98" s="18" t="s">
        <v>73</v>
      </c>
      <c r="T98" s="18"/>
      <c r="U98" s="18"/>
      <c r="V98" s="18" t="s">
        <v>73</v>
      </c>
      <c r="W98" s="18"/>
      <c r="X98" s="18"/>
      <c r="Y98" s="18" t="s">
        <v>73</v>
      </c>
      <c r="Z98" s="18"/>
      <c r="AA98" s="18"/>
      <c r="AB98" s="18"/>
      <c r="AC98" s="18"/>
      <c r="AD98" s="18"/>
      <c r="AE98" s="18">
        <f>M98+P98+AB98</f>
        <v>0</v>
      </c>
      <c r="AF98" s="18"/>
      <c r="AG98" s="18"/>
    </row>
    <row r="99" spans="1:33" ht="18" customHeight="1" x14ac:dyDescent="0.45">
      <c r="A99" s="37"/>
      <c r="B99" s="37"/>
      <c r="C99" s="37"/>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1:33" ht="18" customHeight="1" x14ac:dyDescent="0.45">
      <c r="A100" s="37">
        <f>J19</f>
        <v>0</v>
      </c>
      <c r="B100" s="37"/>
      <c r="C100" s="37"/>
      <c r="D100" s="18" t="str">
        <f>IF($J$19="-",0,"")</f>
        <v/>
      </c>
      <c r="E100" s="18"/>
      <c r="F100" s="18"/>
      <c r="G100" s="18" t="str">
        <f t="shared" ref="G100" si="1">IF($J$19="-",0,"")</f>
        <v/>
      </c>
      <c r="H100" s="18"/>
      <c r="I100" s="18"/>
      <c r="J100" s="18" t="str">
        <f t="shared" ref="J100" si="2">IF($J$19="-",0,"")</f>
        <v/>
      </c>
      <c r="K100" s="18"/>
      <c r="L100" s="18"/>
      <c r="M100" s="18">
        <f t="shared" ref="M100:M105" si="3">SUM(D100:L101)</f>
        <v>0</v>
      </c>
      <c r="N100" s="18"/>
      <c r="O100" s="18"/>
      <c r="P100" s="18" t="str">
        <f t="shared" ref="P100" si="4">IF($J$19="-",0,"")</f>
        <v/>
      </c>
      <c r="Q100" s="18"/>
      <c r="R100" s="18"/>
      <c r="S100" s="18" t="s">
        <v>73</v>
      </c>
      <c r="T100" s="18"/>
      <c r="U100" s="18"/>
      <c r="V100" s="18" t="s">
        <v>73</v>
      </c>
      <c r="W100" s="18"/>
      <c r="X100" s="18"/>
      <c r="Y100" s="18" t="s">
        <v>73</v>
      </c>
      <c r="Z100" s="18"/>
      <c r="AA100" s="18"/>
      <c r="AB100" s="18" t="str">
        <f>IF($J$19="-",0,"")</f>
        <v/>
      </c>
      <c r="AC100" s="18"/>
      <c r="AD100" s="18"/>
      <c r="AE100" s="18" t="str">
        <f>IFERROR(M100+P100+AB100,"-")</f>
        <v>-</v>
      </c>
      <c r="AF100" s="18"/>
      <c r="AG100" s="18"/>
    </row>
    <row r="101" spans="1:33" ht="18" customHeight="1" x14ac:dyDescent="0.45">
      <c r="A101" s="37"/>
      <c r="B101" s="37"/>
      <c r="C101" s="37"/>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row>
    <row r="102" spans="1:33" ht="18" customHeight="1" x14ac:dyDescent="0.45">
      <c r="A102" s="37" t="str">
        <f>J29</f>
        <v/>
      </c>
      <c r="B102" s="37"/>
      <c r="C102" s="37"/>
      <c r="D102" s="18" t="str">
        <f>IF($J$29="-",0,"")</f>
        <v/>
      </c>
      <c r="E102" s="18"/>
      <c r="F102" s="18"/>
      <c r="G102" s="18" t="str">
        <f t="shared" ref="G102" si="5">IF($J$29="-",0,"")</f>
        <v/>
      </c>
      <c r="H102" s="18"/>
      <c r="I102" s="18"/>
      <c r="J102" s="18" t="str">
        <f t="shared" ref="J102" si="6">IF($J$29="-",0,"")</f>
        <v/>
      </c>
      <c r="K102" s="18"/>
      <c r="L102" s="18"/>
      <c r="M102" s="18">
        <f t="shared" ref="M102:M105" si="7">SUM(D102:L103)</f>
        <v>0</v>
      </c>
      <c r="N102" s="18"/>
      <c r="O102" s="18"/>
      <c r="P102" s="18" t="str">
        <f t="shared" ref="P102" si="8">IF($J$29="-",0,"")</f>
        <v/>
      </c>
      <c r="Q102" s="18"/>
      <c r="R102" s="18"/>
      <c r="S102" s="18" t="s">
        <v>73</v>
      </c>
      <c r="T102" s="18"/>
      <c r="U102" s="18"/>
      <c r="V102" s="18" t="s">
        <v>73</v>
      </c>
      <c r="W102" s="18"/>
      <c r="X102" s="18"/>
      <c r="Y102" s="18" t="s">
        <v>73</v>
      </c>
      <c r="Z102" s="18"/>
      <c r="AA102" s="18"/>
      <c r="AB102" s="18" t="str">
        <f>IF($J$29="-",0,"")</f>
        <v/>
      </c>
      <c r="AC102" s="18"/>
      <c r="AD102" s="18"/>
      <c r="AE102" s="18" t="str">
        <f t="shared" ref="AE102" si="9">IFERROR(M102+P102+AB102,"-")</f>
        <v>-</v>
      </c>
      <c r="AF102" s="18"/>
      <c r="AG102" s="18"/>
    </row>
    <row r="103" spans="1:33" ht="18" customHeight="1" x14ac:dyDescent="0.45">
      <c r="A103" s="37"/>
      <c r="B103" s="37"/>
      <c r="C103" s="37"/>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row>
    <row r="104" spans="1:33" ht="18" customHeight="1" x14ac:dyDescent="0.45">
      <c r="A104" s="37" t="str">
        <f>J45</f>
        <v/>
      </c>
      <c r="B104" s="37"/>
      <c r="C104" s="37"/>
      <c r="D104" s="18" t="str">
        <f>IF($J$45="-",0,"")</f>
        <v/>
      </c>
      <c r="E104" s="18"/>
      <c r="F104" s="18"/>
      <c r="G104" s="18" t="str">
        <f>IF($J$45="-",0,"")</f>
        <v/>
      </c>
      <c r="H104" s="18"/>
      <c r="I104" s="18"/>
      <c r="J104" s="18" t="str">
        <f>IF($J$45="-",0,"")</f>
        <v/>
      </c>
      <c r="K104" s="18"/>
      <c r="L104" s="18"/>
      <c r="M104" s="18">
        <f t="shared" ref="M104:M105" si="10">SUM(D104:L105)</f>
        <v>0</v>
      </c>
      <c r="N104" s="18"/>
      <c r="O104" s="18"/>
      <c r="P104" s="18" t="str">
        <f>IF($J$45="-",0,"")</f>
        <v/>
      </c>
      <c r="Q104" s="18"/>
      <c r="R104" s="18"/>
      <c r="S104" s="18" t="s">
        <v>73</v>
      </c>
      <c r="T104" s="18"/>
      <c r="U104" s="18"/>
      <c r="V104" s="18" t="s">
        <v>73</v>
      </c>
      <c r="W104" s="18"/>
      <c r="X104" s="18"/>
      <c r="Y104" s="18" t="s">
        <v>73</v>
      </c>
      <c r="Z104" s="18"/>
      <c r="AA104" s="18"/>
      <c r="AB104" s="18" t="str">
        <f>IF($J$45="-",0,"")</f>
        <v/>
      </c>
      <c r="AC104" s="18"/>
      <c r="AD104" s="18"/>
      <c r="AE104" s="18" t="str">
        <f t="shared" ref="AE104" si="11">IFERROR(M104+P104+AB104,"-")</f>
        <v>-</v>
      </c>
      <c r="AF104" s="18"/>
      <c r="AG104" s="18"/>
    </row>
    <row r="105" spans="1:33" ht="18" customHeight="1" thickBot="1" x14ac:dyDescent="0.5">
      <c r="A105" s="40"/>
      <c r="B105" s="40"/>
      <c r="C105" s="40"/>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row>
    <row r="106" spans="1:33" ht="18" customHeight="1" thickTop="1" x14ac:dyDescent="0.45">
      <c r="A106" s="38" t="s">
        <v>72</v>
      </c>
      <c r="B106" s="38"/>
      <c r="C106" s="38"/>
      <c r="D106" s="39">
        <f t="shared" ref="D106" si="12">SUM(D96:F105)</f>
        <v>0</v>
      </c>
      <c r="E106" s="39"/>
      <c r="F106" s="39"/>
      <c r="G106" s="39">
        <f t="shared" ref="G106" si="13">SUM(G96:I105)</f>
        <v>0</v>
      </c>
      <c r="H106" s="39"/>
      <c r="I106" s="39"/>
      <c r="J106" s="39">
        <f t="shared" ref="J106" si="14">SUM(J96:L105)</f>
        <v>0</v>
      </c>
      <c r="K106" s="39"/>
      <c r="L106" s="39"/>
      <c r="M106" s="39">
        <f t="shared" ref="M106" si="15">SUM(M96:O105)</f>
        <v>0</v>
      </c>
      <c r="N106" s="39"/>
      <c r="O106" s="39"/>
      <c r="P106" s="39">
        <f t="shared" ref="P106" si="16">SUM(P96:R105)</f>
        <v>0</v>
      </c>
      <c r="Q106" s="39"/>
      <c r="R106" s="39"/>
      <c r="S106" s="39">
        <f>SUM(S96:U105)</f>
        <v>0</v>
      </c>
      <c r="T106" s="39"/>
      <c r="U106" s="39"/>
      <c r="V106" s="39">
        <f t="shared" ref="V106" si="17">SUM(V96:X105)</f>
        <v>0</v>
      </c>
      <c r="W106" s="39"/>
      <c r="X106" s="39"/>
      <c r="Y106" s="39">
        <f t="shared" ref="Y106" si="18">SUM(Y96:AA105)</f>
        <v>0</v>
      </c>
      <c r="Z106" s="39"/>
      <c r="AA106" s="39"/>
      <c r="AB106" s="39">
        <f t="shared" ref="AB106" si="19">SUM(AB96:AD105)</f>
        <v>0</v>
      </c>
      <c r="AC106" s="39"/>
      <c r="AD106" s="39"/>
      <c r="AE106" s="39">
        <f t="shared" ref="AE106" si="20">SUM(AE96:AG105)</f>
        <v>0</v>
      </c>
      <c r="AF106" s="39"/>
      <c r="AG106" s="39"/>
    </row>
    <row r="107" spans="1:33" ht="18" customHeight="1" x14ac:dyDescent="0.45">
      <c r="A107" s="26"/>
      <c r="B107" s="26"/>
      <c r="C107" s="26"/>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row>
    <row r="109" spans="1:33" ht="18" customHeight="1" x14ac:dyDescent="0.45">
      <c r="B109" s="3" t="s">
        <v>75</v>
      </c>
    </row>
    <row r="110" spans="1:33" ht="18" customHeight="1" x14ac:dyDescent="0.45">
      <c r="C110" s="3" t="s">
        <v>76</v>
      </c>
    </row>
    <row r="111" spans="1:33" ht="18" customHeight="1" x14ac:dyDescent="0.45">
      <c r="C111" s="59" t="s">
        <v>77</v>
      </c>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row>
    <row r="112" spans="1:33" ht="18" customHeight="1" x14ac:dyDescent="0.45">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row>
    <row r="114" spans="3:31" ht="18" customHeight="1" x14ac:dyDescent="0.45">
      <c r="C114" s="3" t="s">
        <v>78</v>
      </c>
    </row>
    <row r="115" spans="3:31" ht="18" customHeight="1" x14ac:dyDescent="0.45">
      <c r="C115" s="59" t="s">
        <v>79</v>
      </c>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row>
    <row r="116" spans="3:31" ht="18" customHeight="1" x14ac:dyDescent="0.45">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row>
    <row r="117" spans="3:31" ht="18" customHeight="1" x14ac:dyDescent="0.45">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row>
    <row r="118" spans="3:31" ht="18" customHeight="1" x14ac:dyDescent="0.45">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row>
    <row r="120" spans="3:31" ht="18" customHeight="1" x14ac:dyDescent="0.45">
      <c r="C120" s="3" t="s">
        <v>80</v>
      </c>
    </row>
    <row r="121" spans="3:31" ht="18" customHeight="1" x14ac:dyDescent="0.45">
      <c r="D121" s="60">
        <v>420000</v>
      </c>
      <c r="E121" s="60"/>
      <c r="F121" s="60"/>
      <c r="G121" s="3" t="s">
        <v>35</v>
      </c>
      <c r="H121" s="4" t="s">
        <v>36</v>
      </c>
      <c r="I121" s="61">
        <f>COUNTIF(G73:K78,"?*")-COUNTIF(G73:K78,"-")</f>
        <v>0</v>
      </c>
      <c r="J121" s="61"/>
      <c r="K121" s="3" t="s">
        <v>37</v>
      </c>
      <c r="L121" s="4" t="s">
        <v>85</v>
      </c>
      <c r="M121" s="45">
        <f>D121*I121</f>
        <v>0</v>
      </c>
      <c r="N121" s="45"/>
      <c r="O121" s="45"/>
      <c r="P121" s="45"/>
      <c r="Q121" s="3" t="s">
        <v>35</v>
      </c>
    </row>
  </sheetData>
  <mergeCells count="235">
    <mergeCell ref="M121:P121"/>
    <mergeCell ref="F80:F81"/>
    <mergeCell ref="G80:L81"/>
    <mergeCell ref="F59:L59"/>
    <mergeCell ref="G73:K74"/>
    <mergeCell ref="F73:F74"/>
    <mergeCell ref="F75:F76"/>
    <mergeCell ref="F77:F78"/>
    <mergeCell ref="G75:K76"/>
    <mergeCell ref="G77:K78"/>
    <mergeCell ref="F79:L79"/>
    <mergeCell ref="F82:L83"/>
    <mergeCell ref="F84:L85"/>
    <mergeCell ref="F86:L87"/>
    <mergeCell ref="F88:L89"/>
    <mergeCell ref="C111:AE112"/>
    <mergeCell ref="C115:AE118"/>
    <mergeCell ref="D121:F121"/>
    <mergeCell ref="I121:J121"/>
    <mergeCell ref="P106:R107"/>
    <mergeCell ref="S106:U107"/>
    <mergeCell ref="V106:X107"/>
    <mergeCell ref="Y106:AA107"/>
    <mergeCell ref="AB106:AD107"/>
    <mergeCell ref="AE104:AG105"/>
    <mergeCell ref="A72:E78"/>
    <mergeCell ref="Y72:AG72"/>
    <mergeCell ref="R72:X72"/>
    <mergeCell ref="L73:Q74"/>
    <mergeCell ref="R73:X74"/>
    <mergeCell ref="Y73:AG74"/>
    <mergeCell ref="L72:Q72"/>
    <mergeCell ref="F72:K72"/>
    <mergeCell ref="Y77:AG78"/>
    <mergeCell ref="R77:X78"/>
    <mergeCell ref="L77:Q78"/>
    <mergeCell ref="L75:Q76"/>
    <mergeCell ref="R75:X76"/>
    <mergeCell ref="Y75:AG76"/>
    <mergeCell ref="V98:X99"/>
    <mergeCell ref="Y98:AA99"/>
    <mergeCell ref="AB98:AD99"/>
    <mergeCell ref="AE98:AG99"/>
    <mergeCell ref="A106:C107"/>
    <mergeCell ref="D106:F107"/>
    <mergeCell ref="G106:I107"/>
    <mergeCell ref="J106:L107"/>
    <mergeCell ref="M106:O107"/>
    <mergeCell ref="A104:C105"/>
    <mergeCell ref="D104:F105"/>
    <mergeCell ref="G104:I105"/>
    <mergeCell ref="J104:L105"/>
    <mergeCell ref="M104:O105"/>
    <mergeCell ref="S102:U103"/>
    <mergeCell ref="V102:X103"/>
    <mergeCell ref="Y102:AA103"/>
    <mergeCell ref="AB102:AD103"/>
    <mergeCell ref="P104:R105"/>
    <mergeCell ref="AE106:AG107"/>
    <mergeCell ref="S104:U105"/>
    <mergeCell ref="V104:X105"/>
    <mergeCell ref="Y104:AA105"/>
    <mergeCell ref="AB104:AD105"/>
    <mergeCell ref="J98:L99"/>
    <mergeCell ref="M98:O99"/>
    <mergeCell ref="P98:R99"/>
    <mergeCell ref="D96:F97"/>
    <mergeCell ref="G96:I97"/>
    <mergeCell ref="J96:L97"/>
    <mergeCell ref="M96:O97"/>
    <mergeCell ref="P96:R97"/>
    <mergeCell ref="S98:U99"/>
    <mergeCell ref="AB100:AD101"/>
    <mergeCell ref="AE100:AG101"/>
    <mergeCell ref="AE102:AG103"/>
    <mergeCell ref="M102:O103"/>
    <mergeCell ref="P102:R103"/>
    <mergeCell ref="A96:C97"/>
    <mergeCell ref="A98:C99"/>
    <mergeCell ref="A100:C101"/>
    <mergeCell ref="A102:C103"/>
    <mergeCell ref="D100:F101"/>
    <mergeCell ref="G100:I101"/>
    <mergeCell ref="J100:L101"/>
    <mergeCell ref="M100:O101"/>
    <mergeCell ref="P100:R101"/>
    <mergeCell ref="S100:U101"/>
    <mergeCell ref="V100:X101"/>
    <mergeCell ref="Y100:AA101"/>
    <mergeCell ref="D102:F103"/>
    <mergeCell ref="G102:I103"/>
    <mergeCell ref="J102:L103"/>
    <mergeCell ref="AB96:AD97"/>
    <mergeCell ref="AE96:AG97"/>
    <mergeCell ref="D98:F99"/>
    <mergeCell ref="G98:I99"/>
    <mergeCell ref="Y95:AA95"/>
    <mergeCell ref="V95:X95"/>
    <mergeCell ref="S95:U95"/>
    <mergeCell ref="M95:O95"/>
    <mergeCell ref="J95:L95"/>
    <mergeCell ref="G95:I95"/>
    <mergeCell ref="S96:U97"/>
    <mergeCell ref="V96:X97"/>
    <mergeCell ref="Y96:AA97"/>
    <mergeCell ref="A19:E28"/>
    <mergeCell ref="A29:E38"/>
    <mergeCell ref="A45:E54"/>
    <mergeCell ref="F45:I45"/>
    <mergeCell ref="J45:AG45"/>
    <mergeCell ref="F46:I46"/>
    <mergeCell ref="J46:AG46"/>
    <mergeCell ref="D95:F95"/>
    <mergeCell ref="A94:C95"/>
    <mergeCell ref="AB94:AD95"/>
    <mergeCell ref="AE94:AG95"/>
    <mergeCell ref="D94:O94"/>
    <mergeCell ref="P94:R95"/>
    <mergeCell ref="S94:AA94"/>
    <mergeCell ref="P51:V51"/>
    <mergeCell ref="W51:AG51"/>
    <mergeCell ref="J52:O54"/>
    <mergeCell ref="P52:V54"/>
    <mergeCell ref="W52:X52"/>
    <mergeCell ref="Y52:AG52"/>
    <mergeCell ref="W53:X54"/>
    <mergeCell ref="Y53:AG54"/>
    <mergeCell ref="F19:I19"/>
    <mergeCell ref="J19:AG19"/>
    <mergeCell ref="F20:I20"/>
    <mergeCell ref="J20:AG20"/>
    <mergeCell ref="F21:I21"/>
    <mergeCell ref="J21:AG21"/>
    <mergeCell ref="F22:I22"/>
    <mergeCell ref="J22:AG22"/>
    <mergeCell ref="F47:I47"/>
    <mergeCell ref="J47:AG47"/>
    <mergeCell ref="Y26:AG26"/>
    <mergeCell ref="W27:X28"/>
    <mergeCell ref="Y27:AG28"/>
    <mergeCell ref="F35:I38"/>
    <mergeCell ref="J35:O35"/>
    <mergeCell ref="P35:V35"/>
    <mergeCell ref="W35:AG35"/>
    <mergeCell ref="J36:O38"/>
    <mergeCell ref="P36:V38"/>
    <mergeCell ref="W36:X36"/>
    <mergeCell ref="A79:E89"/>
    <mergeCell ref="F15:I18"/>
    <mergeCell ref="J15:O15"/>
    <mergeCell ref="M86:T87"/>
    <mergeCell ref="U86:X87"/>
    <mergeCell ref="Y86:AG87"/>
    <mergeCell ref="M88:T89"/>
    <mergeCell ref="U88:X89"/>
    <mergeCell ref="Y88:AG89"/>
    <mergeCell ref="U80:X81"/>
    <mergeCell ref="Y80:AG81"/>
    <mergeCell ref="M82:T83"/>
    <mergeCell ref="U82:X83"/>
    <mergeCell ref="Y82:AG83"/>
    <mergeCell ref="M84:T85"/>
    <mergeCell ref="U84:X85"/>
    <mergeCell ref="Y84:AG85"/>
    <mergeCell ref="M79:T79"/>
    <mergeCell ref="U79:X79"/>
    <mergeCell ref="Y79:AG79"/>
    <mergeCell ref="M80:T81"/>
    <mergeCell ref="F55:AG56"/>
    <mergeCell ref="F57:AG58"/>
    <mergeCell ref="F49:I50"/>
    <mergeCell ref="A60:E65"/>
    <mergeCell ref="F60:AG65"/>
    <mergeCell ref="A66:E68"/>
    <mergeCell ref="A69:E71"/>
    <mergeCell ref="F66:AG68"/>
    <mergeCell ref="F69:AG71"/>
    <mergeCell ref="P15:V15"/>
    <mergeCell ref="W15:AG15"/>
    <mergeCell ref="W16:X16"/>
    <mergeCell ref="J16:O18"/>
    <mergeCell ref="P16:V18"/>
    <mergeCell ref="W37:X38"/>
    <mergeCell ref="A59:E59"/>
    <mergeCell ref="O59:U59"/>
    <mergeCell ref="M59:N59"/>
    <mergeCell ref="V59:AG59"/>
    <mergeCell ref="Y36:AG36"/>
    <mergeCell ref="Y37:AG38"/>
    <mergeCell ref="J48:AG48"/>
    <mergeCell ref="F33:I34"/>
    <mergeCell ref="J33:AG34"/>
    <mergeCell ref="A55:E56"/>
    <mergeCell ref="A57:E58"/>
    <mergeCell ref="Y16:AG16"/>
    <mergeCell ref="J49:AG50"/>
    <mergeCell ref="F51:I54"/>
    <mergeCell ref="J51:O51"/>
    <mergeCell ref="J23:AG24"/>
    <mergeCell ref="F29:I29"/>
    <mergeCell ref="J29:AG29"/>
    <mergeCell ref="F30:I30"/>
    <mergeCell ref="J30:AG30"/>
    <mergeCell ref="F31:I31"/>
    <mergeCell ref="J31:AG31"/>
    <mergeCell ref="F32:I32"/>
    <mergeCell ref="J32:AG32"/>
    <mergeCell ref="F23:I24"/>
    <mergeCell ref="F25:I28"/>
    <mergeCell ref="J25:O25"/>
    <mergeCell ref="P25:V25"/>
    <mergeCell ref="W25:AG25"/>
    <mergeCell ref="J26:O28"/>
    <mergeCell ref="P26:V28"/>
    <mergeCell ref="W26:X26"/>
    <mergeCell ref="F48:I48"/>
    <mergeCell ref="A9:E18"/>
    <mergeCell ref="Y2:AF2"/>
    <mergeCell ref="A3:AG3"/>
    <mergeCell ref="X5:AF6"/>
    <mergeCell ref="J9:AG9"/>
    <mergeCell ref="J10:AG10"/>
    <mergeCell ref="J11:AG11"/>
    <mergeCell ref="J12:AG12"/>
    <mergeCell ref="J13:AG14"/>
    <mergeCell ref="F13:I14"/>
    <mergeCell ref="F12:I12"/>
    <mergeCell ref="F11:I11"/>
    <mergeCell ref="F10:I10"/>
    <mergeCell ref="F9:I9"/>
    <mergeCell ref="X7:AF7"/>
    <mergeCell ref="W17:X18"/>
    <mergeCell ref="Y17:AG18"/>
    <mergeCell ref="Q5:W5"/>
    <mergeCell ref="Q7:W7"/>
  </mergeCells>
  <phoneticPr fontId="1"/>
  <conditionalFormatting sqref="Y2:AF2">
    <cfRule type="containsText" dxfId="22" priority="24" operator="containsText" text="　年　月　日">
      <formula>NOT(ISERROR(SEARCH("　年　月　日",Y2)))</formula>
    </cfRule>
  </conditionalFormatting>
  <conditionalFormatting sqref="F59">
    <cfRule type="containsText" dxfId="21" priority="23" operator="containsText" text="　年　月　日">
      <formula>NOT(ISERROR(SEARCH("　年　月　日",F59)))</formula>
    </cfRule>
  </conditionalFormatting>
  <conditionalFormatting sqref="O59:U59">
    <cfRule type="containsText" dxfId="20" priority="22" operator="containsText" text="　年　月　日">
      <formula>NOT(ISERROR(SEARCH("　年　月　日",O59)))</formula>
    </cfRule>
  </conditionalFormatting>
  <conditionalFormatting sqref="X5:AF7">
    <cfRule type="containsBlanks" dxfId="19" priority="21">
      <formula>LEN(TRIM(X5))=0</formula>
    </cfRule>
  </conditionalFormatting>
  <conditionalFormatting sqref="J9:AG14">
    <cfRule type="containsBlanks" dxfId="18" priority="20">
      <formula>LEN(TRIM(J9))=0</formula>
    </cfRule>
  </conditionalFormatting>
  <conditionalFormatting sqref="J16:V18 Y16:AG18">
    <cfRule type="containsBlanks" dxfId="17" priority="19">
      <formula>LEN(TRIM(J16))=0</formula>
    </cfRule>
  </conditionalFormatting>
  <conditionalFormatting sqref="J19:AG24">
    <cfRule type="containsBlanks" dxfId="16" priority="18">
      <formula>LEN(TRIM(J19))=0</formula>
    </cfRule>
  </conditionalFormatting>
  <conditionalFormatting sqref="J26:V28 Y26:AG28">
    <cfRule type="containsBlanks" dxfId="15" priority="17">
      <formula>LEN(TRIM(J26))=0</formula>
    </cfRule>
  </conditionalFormatting>
  <conditionalFormatting sqref="J29:AG34">
    <cfRule type="containsBlanks" dxfId="14" priority="16">
      <formula>LEN(TRIM(J29))=0</formula>
    </cfRule>
  </conditionalFormatting>
  <conditionalFormatting sqref="J36:V38">
    <cfRule type="containsBlanks" dxfId="13" priority="15">
      <formula>LEN(TRIM(J36))=0</formula>
    </cfRule>
  </conditionalFormatting>
  <conditionalFormatting sqref="Y36:AG38">
    <cfRule type="containsBlanks" dxfId="12" priority="14">
      <formula>LEN(TRIM(Y36))=0</formula>
    </cfRule>
  </conditionalFormatting>
  <conditionalFormatting sqref="J45:AG50">
    <cfRule type="containsBlanks" dxfId="11" priority="13">
      <formula>LEN(TRIM(J45))=0</formula>
    </cfRule>
  </conditionalFormatting>
  <conditionalFormatting sqref="J52:V54">
    <cfRule type="containsBlanks" dxfId="10" priority="12">
      <formula>LEN(TRIM(J52))=0</formula>
    </cfRule>
  </conditionalFormatting>
  <conditionalFormatting sqref="Y52:AG54">
    <cfRule type="containsBlanks" dxfId="9" priority="11">
      <formula>LEN(TRIM(Y52))=0</formula>
    </cfRule>
  </conditionalFormatting>
  <conditionalFormatting sqref="F55:AG58">
    <cfRule type="containsBlanks" dxfId="8" priority="10">
      <formula>LEN(TRIM(F55))=0</formula>
    </cfRule>
  </conditionalFormatting>
  <conditionalFormatting sqref="D96:AD105">
    <cfRule type="containsBlanks" dxfId="7" priority="8">
      <formula>LEN(TRIM(D96))=0</formula>
    </cfRule>
  </conditionalFormatting>
  <conditionalFormatting sqref="F73:G73 L73:AG78 F75:G75 F77:G77">
    <cfRule type="containsBlanks" dxfId="6" priority="7">
      <formula>LEN(TRIM(F73))=0</formula>
    </cfRule>
  </conditionalFormatting>
  <conditionalFormatting sqref="I121:J121">
    <cfRule type="containsBlanks" dxfId="5" priority="6">
      <formula>LEN(TRIM(I121))=0</formula>
    </cfRule>
  </conditionalFormatting>
  <conditionalFormatting sqref="M121:P121">
    <cfRule type="containsBlanks" dxfId="4" priority="5">
      <formula>LEN(TRIM(M121))=0</formula>
    </cfRule>
  </conditionalFormatting>
  <conditionalFormatting sqref="F60:AG65">
    <cfRule type="beginsWith" dxfId="3" priority="4" operator="beginsWith" text="※">
      <formula>LEFT(F60,LEN("※"))="※"</formula>
    </cfRule>
  </conditionalFormatting>
  <conditionalFormatting sqref="G80:AG81">
    <cfRule type="containsBlanks" dxfId="2" priority="3">
      <formula>LEN(TRIM(G80))=0</formula>
    </cfRule>
  </conditionalFormatting>
  <conditionalFormatting sqref="F69:AG71">
    <cfRule type="containsBlanks" dxfId="1" priority="2">
      <formula>LEN(TRIM(F69))=0</formula>
    </cfRule>
  </conditionalFormatting>
  <conditionalFormatting sqref="F66:AG68">
    <cfRule type="beginsWith" dxfId="0" priority="1" operator="beginsWith" text="※">
      <formula>LEFT(F66,LEN("※"))="※"</formula>
    </cfRule>
  </conditionalFormatting>
  <dataValidations count="2">
    <dataValidation type="list" allowBlank="1" showInputMessage="1" sqref="F59" xr:uid="{56B85A75-C64A-443F-A13C-44E79463EE56}">
      <formula1>"　年　月　日,契約締結日"</formula1>
    </dataValidation>
    <dataValidation type="list" allowBlank="1" showInputMessage="1" sqref="J19:AG19 G73 G75 G77 J29:AG29 J45:AG45" xr:uid="{A7ADF66F-AC4E-45B3-AF1A-82801D4F386D}">
      <formula1>"-"</formula1>
    </dataValidation>
  </dataValidations>
  <pageMargins left="0.7" right="0.7" top="0.75" bottom="0.75" header="0.3" footer="0.3"/>
  <pageSetup paperSize="9" scale="78" orientation="portrait" r:id="rId1"/>
  <rowBreaks count="2" manualBreakCount="2">
    <brk id="43" max="32" man="1"/>
    <brk id="90" max="32" man="1"/>
  </rowBreaks>
  <ignoredErrors>
    <ignoredError sqref="M100:O10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0CBB7-D128-4A51-8792-304D3254DAB2}">
  <dimension ref="F1:AL2"/>
  <sheetViews>
    <sheetView topLeftCell="F1" workbookViewId="0">
      <selection activeCell="I2" sqref="I2"/>
    </sheetView>
  </sheetViews>
  <sheetFormatPr defaultRowHeight="18" outlineLevelCol="1" x14ac:dyDescent="0.45"/>
  <cols>
    <col min="1" max="5" width="0" hidden="1" customWidth="1"/>
    <col min="6" max="10" width="8.69921875" style="1"/>
    <col min="11" max="14" width="9" style="1" customWidth="1" outlineLevel="1"/>
    <col min="15" max="17" width="8.69921875" style="1"/>
    <col min="18" max="18" width="9.69921875" style="1" customWidth="1"/>
    <col min="19" max="19" width="10.5" style="1" customWidth="1"/>
    <col min="20" max="20" width="9.19921875" style="1" bestFit="1" customWidth="1"/>
    <col min="21" max="35" width="8.69921875" style="1"/>
  </cols>
  <sheetData>
    <row r="1" spans="6:38" s="17" customFormat="1" ht="45" x14ac:dyDescent="0.45">
      <c r="F1" s="11" t="s">
        <v>89</v>
      </c>
      <c r="G1" s="12" t="s">
        <v>10</v>
      </c>
      <c r="H1" s="13" t="s">
        <v>11</v>
      </c>
      <c r="I1" s="12" t="s">
        <v>12</v>
      </c>
      <c r="J1" s="13" t="s">
        <v>13</v>
      </c>
      <c r="K1" s="12" t="s">
        <v>14</v>
      </c>
      <c r="L1" s="13" t="s">
        <v>15</v>
      </c>
      <c r="M1" s="12" t="s">
        <v>16</v>
      </c>
      <c r="N1" s="13" t="s">
        <v>17</v>
      </c>
      <c r="O1" s="14" t="s">
        <v>18</v>
      </c>
      <c r="P1" s="14" t="s">
        <v>19</v>
      </c>
      <c r="Q1" s="14" t="s">
        <v>20</v>
      </c>
      <c r="R1" s="15" t="s">
        <v>21</v>
      </c>
      <c r="S1" s="15" t="s">
        <v>22</v>
      </c>
      <c r="T1" s="16" t="s">
        <v>23</v>
      </c>
      <c r="U1" s="16" t="s">
        <v>24</v>
      </c>
      <c r="V1" s="16" t="s">
        <v>25</v>
      </c>
      <c r="W1" s="16" t="s">
        <v>26</v>
      </c>
      <c r="X1" s="16" t="s">
        <v>27</v>
      </c>
      <c r="Y1" s="16" t="s">
        <v>28</v>
      </c>
      <c r="Z1" s="16" t="s">
        <v>29</v>
      </c>
      <c r="AA1" s="11" t="s">
        <v>30</v>
      </c>
      <c r="AB1" s="11" t="s">
        <v>31</v>
      </c>
      <c r="AC1" s="11" t="s">
        <v>32</v>
      </c>
      <c r="AD1" s="11" t="s">
        <v>33</v>
      </c>
      <c r="AE1" s="11" t="s">
        <v>90</v>
      </c>
      <c r="AF1" s="11" t="s">
        <v>91</v>
      </c>
      <c r="AG1" s="11" t="s">
        <v>34</v>
      </c>
      <c r="AH1" s="11" t="s">
        <v>92</v>
      </c>
      <c r="AI1" s="11" t="s">
        <v>93</v>
      </c>
      <c r="AJ1" s="11" t="s">
        <v>94</v>
      </c>
      <c r="AK1" s="11" t="s">
        <v>95</v>
      </c>
      <c r="AL1" s="11" t="s">
        <v>96</v>
      </c>
    </row>
    <row r="2" spans="6:38" x14ac:dyDescent="0.45">
      <c r="F2" s="1">
        <f>共同研究申請書!F55</f>
        <v>0</v>
      </c>
      <c r="G2" s="1">
        <f>共同研究申請書!J9</f>
        <v>0</v>
      </c>
      <c r="H2" s="1" t="str">
        <f>共同研究申請書!J11&amp;"　"&amp;共同研究申請書!J12</f>
        <v>　</v>
      </c>
      <c r="I2" s="1">
        <f>共同研究申請書!J19</f>
        <v>0</v>
      </c>
      <c r="J2" s="1" t="str">
        <f>共同研究申請書!J21&amp;"　"&amp;共同研究申請書!J22</f>
        <v>　</v>
      </c>
      <c r="K2" s="1" t="str">
        <f>共同研究申請書!J29</f>
        <v/>
      </c>
      <c r="L2" s="1" t="str">
        <f>共同研究申請書!J31&amp;"　"&amp;共同研究申請書!J32</f>
        <v>　</v>
      </c>
      <c r="M2" s="1" t="str">
        <f>共同研究申請書!J45</f>
        <v/>
      </c>
      <c r="N2" s="1" t="str">
        <f>共同研究申請書!J47&amp;"　"&amp;共同研究申請書!J48</f>
        <v>　</v>
      </c>
      <c r="O2" s="1">
        <f>共同研究申請書!G80</f>
        <v>0</v>
      </c>
      <c r="P2" s="1">
        <f>共同研究申請書!M80</f>
        <v>0</v>
      </c>
      <c r="Q2" s="1">
        <f>共同研究申請書!UN80</f>
        <v>0</v>
      </c>
      <c r="R2" s="10" t="str">
        <f>共同研究申請書!F59</f>
        <v>　年　月　日</v>
      </c>
      <c r="S2" s="10" t="str">
        <f>共同研究申請書!O59</f>
        <v>　年　月　日</v>
      </c>
      <c r="T2" s="1">
        <f>共同研究申請書!M106</f>
        <v>0</v>
      </c>
      <c r="U2" s="1">
        <f>共同研究申請書!P106</f>
        <v>0</v>
      </c>
      <c r="V2" s="1">
        <f>共同研究申請書!AB106</f>
        <v>0</v>
      </c>
      <c r="W2" s="2">
        <v>0</v>
      </c>
      <c r="X2" s="2">
        <v>0</v>
      </c>
      <c r="Y2" s="2">
        <f>T2+W2</f>
        <v>0</v>
      </c>
      <c r="Z2" s="2">
        <f>U2+X2</f>
        <v>0</v>
      </c>
      <c r="AA2" s="1">
        <f>共同研究申請書!J10</f>
        <v>0</v>
      </c>
      <c r="AB2" s="1" t="str">
        <f>共同研究申請書!P16&amp;"・"&amp;共同研究申請書!J16</f>
        <v>・</v>
      </c>
      <c r="AC2" s="1">
        <f>共同研究申請書!Y17</f>
        <v>0</v>
      </c>
      <c r="AD2" s="1" t="str">
        <f>共同研究申請書!J20</f>
        <v/>
      </c>
      <c r="AE2" s="1" t="str">
        <f>共同研究申請書!P26&amp;"・"&amp;共同研究申請書!J26</f>
        <v>・</v>
      </c>
      <c r="AF2" s="1" t="str">
        <f>共同研究申請書!Y27</f>
        <v/>
      </c>
      <c r="AG2" s="1" t="str">
        <f>共同研究申請書!J30</f>
        <v/>
      </c>
      <c r="AH2" s="1" t="str">
        <f>共同研究申請書!P36&amp;"・"&amp;共同研究申請書!J36</f>
        <v>・</v>
      </c>
      <c r="AI2" s="1" t="str">
        <f>共同研究申請書!Y37</f>
        <v/>
      </c>
      <c r="AJ2" s="1">
        <f>共同研究申請書!M46</f>
        <v>0</v>
      </c>
      <c r="AK2" s="1" t="str">
        <f>共同研究申請書!P52&amp;"・"&amp;共同研究申請書!P52</f>
        <v>・</v>
      </c>
      <c r="AL2" s="1" t="str">
        <f>共同研究申請書!Y53</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共同研究申請書</vt:lpstr>
      <vt:lpstr>事務確認欄</vt:lpstr>
      <vt:lpstr>共同研究申請書!Print_Area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sangakurenkei</cp:lastModifiedBy>
  <cp:lastPrinted>2022-01-12T05:21:50Z</cp:lastPrinted>
  <dcterms:created xsi:type="dcterms:W3CDTF">2021-06-18T05:09:21Z</dcterms:created>
  <dcterms:modified xsi:type="dcterms:W3CDTF">2022-03-09T00:42:40Z</dcterms:modified>
</cp:coreProperties>
</file>